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 activeTab="7"/>
  </bookViews>
  <sheets>
    <sheet name="Enero 2019" sheetId="1" r:id="rId1"/>
    <sheet name="Febrero 2019" sheetId="2" r:id="rId2"/>
    <sheet name="Marzo 2019" sheetId="3" r:id="rId3"/>
    <sheet name="Abril 2019" sheetId="4" r:id="rId4"/>
    <sheet name="Mayo 2019" sheetId="5" r:id="rId5"/>
    <sheet name="Junio 2019" sheetId="6" r:id="rId6"/>
    <sheet name="Julio 2019" sheetId="7" r:id="rId7"/>
    <sheet name="AGO19" sheetId="12" r:id="rId8"/>
    <sheet name="SEP19" sheetId="10" r:id="rId9"/>
    <sheet name="OCT19" sheetId="11" r:id="rId10"/>
    <sheet name="NOV19" sheetId="8" r:id="rId11"/>
    <sheet name="DIC9" sheetId="9" r:id="rId12"/>
  </sheets>
  <definedNames>
    <definedName name="_xlnm._FilterDatabase" localSheetId="11" hidden="1">'DIC9'!$C$7:$E$45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3" i="8"/>
  <c r="D26"/>
  <c r="D32" i="7" l="1"/>
  <c r="D50"/>
</calcChain>
</file>

<file path=xl/sharedStrings.xml><?xml version="1.0" encoding="utf-8"?>
<sst xmlns="http://schemas.openxmlformats.org/spreadsheetml/2006/main" count="1872" uniqueCount="76">
  <si>
    <t>CONSEJO MUNICIPAL DEL DEPORTE DE ZAPOPAN, JALISCO</t>
  </si>
  <si>
    <t>Sistema Integral de Contabilidad Gubernamental</t>
  </si>
  <si>
    <t>ANALISIS DE SALDOS CONTABLES</t>
  </si>
  <si>
    <t>DEL 1 DE ENERO AL 31 DE ENERO DE 2019</t>
  </si>
  <si>
    <t/>
  </si>
  <si>
    <t>INGRESOS Y OTROS BENEFICIOS</t>
  </si>
  <si>
    <t>PRODUCTOS DE TIPO CORRIENTE</t>
  </si>
  <si>
    <t>INTERESES BANCARIOS</t>
  </si>
  <si>
    <t>U</t>
  </si>
  <si>
    <t>MENSUALIDADES E INSCRIPCIONES DE DISCIPLINAS</t>
  </si>
  <si>
    <t>ATLETISMO</t>
  </si>
  <si>
    <t>BASQUETBOL</t>
  </si>
  <si>
    <t>BOX</t>
  </si>
  <si>
    <t>FUTBOL</t>
  </si>
  <si>
    <t>GIMNASIA</t>
  </si>
  <si>
    <t>KARATE</t>
  </si>
  <si>
    <t>ZUMBA</t>
  </si>
  <si>
    <t>GAF</t>
  </si>
  <si>
    <t>RITMOS LATINOS</t>
  </si>
  <si>
    <t>VOLEYBOL</t>
  </si>
  <si>
    <t>NATACIÓN</t>
  </si>
  <si>
    <t>BEISBOL</t>
  </si>
  <si>
    <t>TRIATLON</t>
  </si>
  <si>
    <t>VOLEIBOL PLAYA</t>
  </si>
  <si>
    <t>FUTBOL AMERICANO</t>
  </si>
  <si>
    <t>REHABILITACION DEPORTE ADAPTADO</t>
  </si>
  <si>
    <t>USO DE ESPACIOS DEPORTIVOS</t>
  </si>
  <si>
    <t>CONVENIO DE USO DE ESPACIO DEPORTIVO</t>
  </si>
  <si>
    <t>LIGAS DEPORTIVAS</t>
  </si>
  <si>
    <t>USO DE PISO POR VENTA DE ALIMENTOS</t>
  </si>
  <si>
    <t>AVAL DE EVENTO</t>
  </si>
  <si>
    <t>USO EXCLUSIVO DE ESPACIO DEPORTIVO</t>
  </si>
  <si>
    <t xml:space="preserve">ESTACIONAMIENTO_x000D_
</t>
  </si>
  <si>
    <t>ESTADIO DE ATLETISMO</t>
  </si>
  <si>
    <t>OTROS INGRESOS</t>
  </si>
  <si>
    <t>TARJETAS, CREDENCIALES Y VISITAS</t>
  </si>
  <si>
    <t>INGRESOS POR SEGURO MEDICO</t>
  </si>
  <si>
    <t>DIFERENCIAS POR DEPOSITOS</t>
  </si>
  <si>
    <t>DEPOSITOS NO IDENTIFICADOS</t>
  </si>
  <si>
    <t>PARTICIPACIONES, APORTACIONES, TRANSFERENCIAS, ASIGNACIONES, SUBSIDIOS Y OTRAS AYUDAS</t>
  </si>
  <si>
    <t>TRANSFERENCIAS Y ASIGNACIONES ORDINARIAS</t>
  </si>
  <si>
    <t>TOTAL</t>
  </si>
  <si>
    <t>PATROCINIOS RECIBIDOS EN EVENTOS</t>
  </si>
  <si>
    <t>AYUDAS SOCIALES</t>
  </si>
  <si>
    <t>TRANSFERENCIAS INTERNAS Y ASIGNACIONES DEL SECTOR PÚBLICO</t>
  </si>
  <si>
    <t>ESTACIONAMIENTO</t>
  </si>
  <si>
    <t>ABIERTO DE ZAPOPAN</t>
  </si>
  <si>
    <t>1/2 MARATÓN</t>
  </si>
  <si>
    <t>CUOTAS DE RECUPERACIÓN EN EVENTOS</t>
  </si>
  <si>
    <t>DEL 1 DE FEBRERO AL 28 DE FEBRERO DE 2019</t>
  </si>
  <si>
    <t>STAND MEDIO MARATÓN</t>
  </si>
  <si>
    <t>ALBERCA DE REHABILITACION TABACHINES</t>
  </si>
  <si>
    <t>DEL 1 DE MARZO AL 31 DE MARZO DE 2019</t>
  </si>
  <si>
    <t>INGRESOS DIVERSOS</t>
  </si>
  <si>
    <t>DEL 1 DE ABRIL AL 30 DE ABRIL DE 2019</t>
  </si>
  <si>
    <t>STAND CARRERAS EXTREMAS</t>
  </si>
  <si>
    <t>ABIERTO DE ZAPOPAN (TORNEO DE TENIS)</t>
  </si>
  <si>
    <t>DEL 1 DE MAYO AL 31 DE MAYO DE 2019</t>
  </si>
  <si>
    <t>INGRESOS POR PATROCINIOS</t>
  </si>
  <si>
    <t>CURSO DE VERANO</t>
  </si>
  <si>
    <t>DEL 1 DE JUNIO AL 30 DE JUNIO DE 2019</t>
  </si>
  <si>
    <t>INGRESOS DE GESTIÓN</t>
  </si>
  <si>
    <t>Nivel:</t>
  </si>
  <si>
    <t>DEL 1 DE JULIO AL 31 DE JULIO DE 2019</t>
  </si>
  <si>
    <t>DEL 1 DE NOVIEMBRE AL 30 DE NOVIEMBRE DE 2019</t>
  </si>
  <si>
    <t>TRANSFERENCIAS, ASIGNACIONES, SUBSIDIOS Y OTRAS AYUDAS</t>
  </si>
  <si>
    <t>DEL 1 DE DICIEMBRE AL 31 DE DICIEMBRE DE 2019</t>
  </si>
  <si>
    <t>CONCEPTO</t>
  </si>
  <si>
    <t>MONTO</t>
  </si>
  <si>
    <t>TRANSFERENCIAS Y ASIGNACIONES EXTRAORDINARIAS</t>
  </si>
  <si>
    <t>DEL 1 DE SEPTIEMBRE AL 30 DE SEPTIEMBRE DE 2019</t>
  </si>
  <si>
    <t>A</t>
  </si>
  <si>
    <t>111,014,154.44</t>
  </si>
  <si>
    <t>DEL 1 DE OCTUBRE AL 31 DE OCTUBRE DE 2019</t>
  </si>
  <si>
    <t>DEL 1 DE AGOSTO AL 31 DE AGOSTO DE 2019</t>
  </si>
  <si>
    <t>96,178,304.42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</si>
</sst>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1">
    <font>
      <sz val="10"/>
      <color indexed="64"/>
      <name val="Arial"/>
      <charset val="1"/>
    </font>
    <font>
      <sz val="10"/>
      <color indexed="64"/>
      <name val="Tahoma"/>
      <charset val="1"/>
    </font>
    <font>
      <sz val="14"/>
      <color indexed="64"/>
      <name val="Tahoma"/>
      <charset val="1"/>
    </font>
    <font>
      <sz val="12"/>
      <color indexed="64"/>
      <name val="Tahoma"/>
      <charset val="1"/>
    </font>
    <font>
      <b/>
      <sz val="10"/>
      <color indexed="64"/>
      <name val="Arial"/>
      <charset val="1"/>
    </font>
    <font>
      <b/>
      <sz val="10"/>
      <color indexed="64"/>
      <name val="Tahoma"/>
      <charset val="1"/>
    </font>
    <font>
      <b/>
      <sz val="10"/>
      <color indexed="64"/>
      <name val="Tahoma"/>
      <family val="2"/>
    </font>
    <font>
      <sz val="10"/>
      <color indexed="64"/>
      <name val="Tahoma"/>
      <family val="2"/>
    </font>
    <font>
      <sz val="14"/>
      <color indexed="64"/>
      <name val="Tahoma"/>
      <family val="2"/>
    </font>
    <font>
      <sz val="12"/>
      <color indexed="64"/>
      <name val="Tahoma"/>
      <family val="2"/>
    </font>
    <font>
      <b/>
      <sz val="10"/>
      <color indexed="64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NumberFormat="1"/>
    <xf numFmtId="0" fontId="1" fillId="0" borderId="0" xfId="0" applyNumberFormat="1" applyFont="1" applyAlignment="1">
      <alignment horizontal="left" wrapText="1"/>
    </xf>
    <xf numFmtId="0" fontId="5" fillId="0" borderId="0" xfId="0" applyNumberFormat="1" applyFont="1" applyAlignment="1">
      <alignment horizontal="left" wrapText="1"/>
    </xf>
    <xf numFmtId="0" fontId="5" fillId="0" borderId="0" xfId="0" applyNumberFormat="1" applyFont="1" applyAlignment="1">
      <alignment horizontal="right" wrapText="1"/>
    </xf>
    <xf numFmtId="0" fontId="1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4" fillId="0" borderId="0" xfId="0" applyNumberFormat="1" applyFont="1"/>
    <xf numFmtId="0" fontId="0" fillId="0" borderId="0" xfId="0" applyNumberFormat="1" applyAlignment="1">
      <alignment horizontal="right"/>
    </xf>
    <xf numFmtId="4" fontId="5" fillId="0" borderId="0" xfId="0" applyNumberFormat="1" applyFont="1" applyAlignment="1">
      <alignment horizontal="right" wrapText="1"/>
    </xf>
    <xf numFmtId="4" fontId="1" fillId="0" borderId="0" xfId="0" applyNumberFormat="1" applyFont="1" applyAlignment="1">
      <alignment horizontal="right" wrapText="1"/>
    </xf>
    <xf numFmtId="0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center" wrapText="1"/>
    </xf>
    <xf numFmtId="43" fontId="6" fillId="0" borderId="0" xfId="1" applyFont="1" applyAlignment="1">
      <alignment horizontal="right" wrapText="1"/>
    </xf>
    <xf numFmtId="43" fontId="1" fillId="0" borderId="0" xfId="1" applyFont="1" applyAlignment="1">
      <alignment horizontal="right" wrapText="1"/>
    </xf>
    <xf numFmtId="43" fontId="5" fillId="0" borderId="0" xfId="1" applyFont="1" applyAlignment="1">
      <alignment horizontal="left" wrapText="1"/>
    </xf>
    <xf numFmtId="43" fontId="5" fillId="0" borderId="0" xfId="1" applyFont="1" applyAlignment="1">
      <alignment horizontal="right" wrapText="1"/>
    </xf>
    <xf numFmtId="43" fontId="0" fillId="0" borderId="0" xfId="1" applyFont="1"/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6" fillId="0" borderId="0" xfId="0" applyFont="1" applyAlignment="1">
      <alignment horizontal="right" wrapText="1"/>
    </xf>
    <xf numFmtId="43" fontId="6" fillId="0" borderId="0" xfId="1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4" fillId="0" borderId="0" xfId="0" applyFont="1"/>
    <xf numFmtId="43" fontId="7" fillId="0" borderId="0" xfId="1" applyFont="1" applyAlignment="1">
      <alignment horizontal="right" wrapText="1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43" fontId="1" fillId="0" borderId="0" xfId="1" applyAlignment="1">
      <alignment horizontal="right" wrapText="1"/>
    </xf>
    <xf numFmtId="4" fontId="7" fillId="0" borderId="0" xfId="0" applyNumberFormat="1" applyFont="1" applyAlignment="1">
      <alignment horizontal="right" wrapText="1"/>
    </xf>
    <xf numFmtId="4" fontId="6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" fontId="0" fillId="0" borderId="0" xfId="0" applyNumberFormat="1"/>
    <xf numFmtId="0" fontId="1" fillId="0" borderId="0" xfId="0" applyNumberFormat="1" applyFont="1" applyAlignment="1">
      <alignment horizontal="right" wrapText="1"/>
    </xf>
    <xf numFmtId="43" fontId="1" fillId="0" borderId="0" xfId="1" applyFont="1" applyAlignment="1">
      <alignment horizontal="left" wrapText="1"/>
    </xf>
    <xf numFmtId="43" fontId="1" fillId="0" borderId="0" xfId="1" applyFont="1" applyAlignment="1">
      <alignment horizontal="center" wrapText="1"/>
    </xf>
    <xf numFmtId="43" fontId="8" fillId="0" borderId="0" xfId="2" applyFont="1" applyAlignment="1">
      <alignment horizontal="center"/>
    </xf>
    <xf numFmtId="43" fontId="0" fillId="0" borderId="0" xfId="2" applyFont="1"/>
    <xf numFmtId="43" fontId="9" fillId="0" borderId="0" xfId="2" applyFont="1" applyAlignment="1">
      <alignment horizontal="center"/>
    </xf>
    <xf numFmtId="43" fontId="6" fillId="0" borderId="0" xfId="2" applyFont="1" applyAlignment="1">
      <alignment horizontal="center"/>
    </xf>
    <xf numFmtId="0" fontId="7" fillId="0" borderId="0" xfId="0" applyNumberFormat="1" applyFont="1" applyAlignment="1">
      <alignment horizontal="left" wrapText="1"/>
    </xf>
    <xf numFmtId="43" fontId="7" fillId="0" borderId="0" xfId="2" applyFont="1" applyAlignment="1">
      <alignment horizontal="center" wrapText="1"/>
    </xf>
    <xf numFmtId="43" fontId="6" fillId="0" borderId="0" xfId="2" applyFont="1" applyAlignment="1">
      <alignment horizontal="right" wrapText="1"/>
    </xf>
    <xf numFmtId="43" fontId="7" fillId="0" borderId="0" xfId="2" applyFont="1" applyAlignment="1">
      <alignment horizontal="right" wrapText="1"/>
    </xf>
    <xf numFmtId="43" fontId="6" fillId="0" borderId="0" xfId="2" applyFont="1" applyAlignment="1">
      <alignment horizontal="left" wrapText="1"/>
    </xf>
    <xf numFmtId="0" fontId="6" fillId="0" borderId="0" xfId="0" applyNumberFormat="1" applyFont="1" applyAlignment="1">
      <alignment horizontal="right" wrapText="1"/>
    </xf>
    <xf numFmtId="0" fontId="10" fillId="0" borderId="0" xfId="0" applyNumberFormat="1" applyFont="1"/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2:K48"/>
  <sheetViews>
    <sheetView workbookViewId="0">
      <selection activeCell="G14" sqref="G14"/>
    </sheetView>
  </sheetViews>
  <sheetFormatPr baseColWidth="10" defaultRowHeight="12.75"/>
  <cols>
    <col min="1" max="1" width="4.28515625" style="1" customWidth="1"/>
    <col min="2" max="2" width="0" style="1" hidden="1" customWidth="1"/>
    <col min="3" max="3" width="63.7109375" style="1" customWidth="1"/>
    <col min="4" max="4" width="3.7109375" style="1" customWidth="1"/>
    <col min="5" max="9" width="19.28515625" style="1" customWidth="1"/>
    <col min="10" max="11" width="0" style="1" hidden="1" customWidth="1"/>
  </cols>
  <sheetData>
    <row r="2" spans="1:11" ht="18">
      <c r="C2" s="40" t="s">
        <v>0</v>
      </c>
      <c r="D2" s="40"/>
      <c r="E2" s="40"/>
    </row>
    <row r="3" spans="1:11" ht="15">
      <c r="C3" s="41" t="s">
        <v>1</v>
      </c>
      <c r="D3" s="41"/>
      <c r="E3" s="41"/>
    </row>
    <row r="4" spans="1:11">
      <c r="C4" s="42" t="s">
        <v>2</v>
      </c>
      <c r="D4" s="42"/>
      <c r="E4" s="42"/>
    </row>
    <row r="5" spans="1:11">
      <c r="C5" s="42" t="s">
        <v>3</v>
      </c>
      <c r="D5" s="42"/>
      <c r="E5" s="42"/>
    </row>
    <row r="6" spans="1:11">
      <c r="I6" s="8" t="s">
        <v>4</v>
      </c>
    </row>
    <row r="7" spans="1:11">
      <c r="A7" s="2" t="s">
        <v>4</v>
      </c>
      <c r="B7" s="2" t="s">
        <v>4</v>
      </c>
      <c r="C7" s="2"/>
      <c r="D7" s="5"/>
      <c r="E7" s="5"/>
      <c r="F7" s="2" t="s">
        <v>4</v>
      </c>
      <c r="G7"/>
      <c r="H7"/>
      <c r="I7"/>
      <c r="J7"/>
      <c r="K7"/>
    </row>
    <row r="8" spans="1:11">
      <c r="A8" s="3" t="s">
        <v>4</v>
      </c>
      <c r="B8" s="3" t="s">
        <v>4</v>
      </c>
      <c r="C8" s="3" t="s">
        <v>5</v>
      </c>
      <c r="D8" s="6" t="s">
        <v>4</v>
      </c>
      <c r="E8" s="9"/>
      <c r="F8" s="3" t="s">
        <v>4</v>
      </c>
      <c r="G8"/>
      <c r="H8"/>
      <c r="I8"/>
      <c r="J8"/>
      <c r="K8"/>
    </row>
    <row r="9" spans="1:11">
      <c r="A9" s="2" t="s">
        <v>4</v>
      </c>
      <c r="B9" s="2" t="s">
        <v>4</v>
      </c>
      <c r="C9" s="2"/>
      <c r="D9" s="5"/>
      <c r="E9" s="10"/>
      <c r="F9" s="2"/>
      <c r="G9"/>
      <c r="H9"/>
      <c r="I9"/>
      <c r="J9"/>
      <c r="K9"/>
    </row>
    <row r="10" spans="1:11">
      <c r="A10" s="2" t="s">
        <v>4</v>
      </c>
      <c r="B10" s="2" t="s">
        <v>4</v>
      </c>
      <c r="C10" s="11" t="s">
        <v>6</v>
      </c>
      <c r="D10" s="5" t="s">
        <v>4</v>
      </c>
      <c r="E10" s="13">
        <v>97.13</v>
      </c>
      <c r="F10" s="2" t="s">
        <v>4</v>
      </c>
      <c r="G10"/>
      <c r="H10"/>
      <c r="I10"/>
      <c r="J10"/>
      <c r="K10"/>
    </row>
    <row r="11" spans="1:11">
      <c r="A11" s="2" t="s">
        <v>4</v>
      </c>
      <c r="B11" s="2" t="s">
        <v>4</v>
      </c>
      <c r="C11" s="2" t="s">
        <v>7</v>
      </c>
      <c r="D11" s="5" t="s">
        <v>8</v>
      </c>
      <c r="E11" s="14">
        <v>97.13</v>
      </c>
      <c r="F11" s="2" t="s">
        <v>4</v>
      </c>
      <c r="G11"/>
      <c r="H11"/>
      <c r="I11"/>
      <c r="J11"/>
      <c r="K11"/>
    </row>
    <row r="12" spans="1:11">
      <c r="A12" s="2" t="s">
        <v>4</v>
      </c>
      <c r="B12" s="2" t="s">
        <v>4</v>
      </c>
      <c r="C12" s="11" t="s">
        <v>9</v>
      </c>
      <c r="D12" s="12" t="s">
        <v>4</v>
      </c>
      <c r="E12" s="13">
        <v>1277562.55</v>
      </c>
      <c r="F12" s="2" t="s">
        <v>4</v>
      </c>
      <c r="G12"/>
      <c r="H12"/>
      <c r="I12"/>
      <c r="J12"/>
      <c r="K12"/>
    </row>
    <row r="13" spans="1:11">
      <c r="A13" s="2" t="s">
        <v>4</v>
      </c>
      <c r="B13" s="2" t="s">
        <v>4</v>
      </c>
      <c r="C13" s="2" t="s">
        <v>10</v>
      </c>
      <c r="D13" s="5" t="s">
        <v>8</v>
      </c>
      <c r="E13" s="14">
        <v>20092.2</v>
      </c>
      <c r="F13" s="2" t="s">
        <v>4</v>
      </c>
      <c r="G13"/>
      <c r="H13"/>
      <c r="I13"/>
      <c r="J13"/>
      <c r="K13"/>
    </row>
    <row r="14" spans="1:11">
      <c r="A14" s="2" t="s">
        <v>4</v>
      </c>
      <c r="B14" s="2" t="s">
        <v>4</v>
      </c>
      <c r="C14" s="2" t="s">
        <v>11</v>
      </c>
      <c r="D14" s="5" t="s">
        <v>8</v>
      </c>
      <c r="E14" s="14">
        <v>18752</v>
      </c>
      <c r="F14" s="2" t="s">
        <v>4</v>
      </c>
      <c r="G14"/>
      <c r="H14"/>
      <c r="I14"/>
      <c r="J14"/>
      <c r="K14"/>
    </row>
    <row r="15" spans="1:11">
      <c r="A15" s="2" t="s">
        <v>4</v>
      </c>
      <c r="B15" s="2" t="s">
        <v>4</v>
      </c>
      <c r="C15" s="2" t="s">
        <v>12</v>
      </c>
      <c r="D15" s="5" t="s">
        <v>8</v>
      </c>
      <c r="E15" s="14">
        <v>36972</v>
      </c>
      <c r="F15" s="2" t="s">
        <v>4</v>
      </c>
      <c r="G15"/>
      <c r="H15"/>
      <c r="I15"/>
      <c r="J15"/>
      <c r="K15"/>
    </row>
    <row r="16" spans="1:11">
      <c r="A16" s="2" t="s">
        <v>4</v>
      </c>
      <c r="B16" s="2" t="s">
        <v>4</v>
      </c>
      <c r="C16" s="2" t="s">
        <v>13</v>
      </c>
      <c r="D16" s="5" t="s">
        <v>8</v>
      </c>
      <c r="E16" s="14">
        <v>41484</v>
      </c>
      <c r="F16" s="2" t="s">
        <v>4</v>
      </c>
      <c r="G16"/>
      <c r="H16"/>
      <c r="I16"/>
      <c r="J16"/>
      <c r="K16"/>
    </row>
    <row r="17" spans="1:11">
      <c r="A17" s="2" t="s">
        <v>4</v>
      </c>
      <c r="B17" s="2" t="s">
        <v>4</v>
      </c>
      <c r="C17" s="2" t="s">
        <v>14</v>
      </c>
      <c r="D17" s="5" t="s">
        <v>8</v>
      </c>
      <c r="E17" s="14">
        <v>141112.70000000001</v>
      </c>
      <c r="F17" s="2" t="s">
        <v>4</v>
      </c>
      <c r="G17"/>
      <c r="H17"/>
      <c r="I17"/>
      <c r="J17"/>
      <c r="K17"/>
    </row>
    <row r="18" spans="1:11">
      <c r="A18" s="2" t="s">
        <v>4</v>
      </c>
      <c r="B18" s="2" t="s">
        <v>4</v>
      </c>
      <c r="C18" s="2" t="s">
        <v>15</v>
      </c>
      <c r="D18" s="5" t="s">
        <v>8</v>
      </c>
      <c r="E18" s="14">
        <v>4065</v>
      </c>
      <c r="F18" s="2" t="s">
        <v>4</v>
      </c>
      <c r="G18"/>
      <c r="H18"/>
      <c r="I18"/>
      <c r="J18"/>
      <c r="K18"/>
    </row>
    <row r="19" spans="1:11">
      <c r="A19" s="2" t="s">
        <v>4</v>
      </c>
      <c r="B19" s="2" t="s">
        <v>4</v>
      </c>
      <c r="C19" s="2" t="s">
        <v>16</v>
      </c>
      <c r="D19" s="5" t="s">
        <v>8</v>
      </c>
      <c r="E19" s="14">
        <v>1051</v>
      </c>
      <c r="F19" s="2" t="s">
        <v>4</v>
      </c>
      <c r="G19"/>
      <c r="H19"/>
      <c r="I19"/>
      <c r="J19"/>
      <c r="K19"/>
    </row>
    <row r="20" spans="1:11">
      <c r="A20" s="2" t="s">
        <v>4</v>
      </c>
      <c r="B20" s="2" t="s">
        <v>4</v>
      </c>
      <c r="C20" s="2" t="s">
        <v>17</v>
      </c>
      <c r="D20" s="5" t="s">
        <v>8</v>
      </c>
      <c r="E20" s="14">
        <v>20155</v>
      </c>
      <c r="F20" s="2" t="s">
        <v>4</v>
      </c>
      <c r="G20"/>
      <c r="H20"/>
      <c r="I20"/>
      <c r="J20"/>
      <c r="K20"/>
    </row>
    <row r="21" spans="1:11">
      <c r="A21" s="2" t="s">
        <v>4</v>
      </c>
      <c r="B21" s="2" t="s">
        <v>4</v>
      </c>
      <c r="C21" s="2" t="s">
        <v>18</v>
      </c>
      <c r="D21" s="5" t="s">
        <v>8</v>
      </c>
      <c r="E21" s="14">
        <v>5728.5</v>
      </c>
      <c r="F21" s="2" t="s">
        <v>4</v>
      </c>
      <c r="G21"/>
      <c r="H21"/>
      <c r="I21"/>
      <c r="J21"/>
      <c r="K21"/>
    </row>
    <row r="22" spans="1:11">
      <c r="A22" s="2" t="s">
        <v>4</v>
      </c>
      <c r="B22" s="2" t="s">
        <v>4</v>
      </c>
      <c r="C22" s="2" t="s">
        <v>19</v>
      </c>
      <c r="D22" s="5" t="s">
        <v>8</v>
      </c>
      <c r="E22" s="14">
        <v>14538</v>
      </c>
      <c r="F22" s="2" t="s">
        <v>4</v>
      </c>
      <c r="G22"/>
      <c r="H22"/>
      <c r="I22"/>
      <c r="J22"/>
      <c r="K22"/>
    </row>
    <row r="23" spans="1:11">
      <c r="A23" s="2" t="s">
        <v>4</v>
      </c>
      <c r="B23" s="2" t="s">
        <v>4</v>
      </c>
      <c r="C23" s="2" t="s">
        <v>20</v>
      </c>
      <c r="D23" s="5" t="s">
        <v>8</v>
      </c>
      <c r="E23" s="14">
        <v>881613.1</v>
      </c>
      <c r="F23" s="2" t="s">
        <v>4</v>
      </c>
      <c r="G23"/>
      <c r="H23"/>
      <c r="I23"/>
      <c r="J23"/>
      <c r="K23"/>
    </row>
    <row r="24" spans="1:11">
      <c r="A24" s="2" t="s">
        <v>4</v>
      </c>
      <c r="B24" s="2" t="s">
        <v>4</v>
      </c>
      <c r="C24" s="2" t="s">
        <v>21</v>
      </c>
      <c r="D24" s="5" t="s">
        <v>8</v>
      </c>
      <c r="E24" s="14">
        <v>31518.400000000001</v>
      </c>
      <c r="F24" s="2" t="s">
        <v>4</v>
      </c>
      <c r="G24"/>
      <c r="H24"/>
      <c r="I24"/>
      <c r="J24"/>
      <c r="K24"/>
    </row>
    <row r="25" spans="1:11">
      <c r="A25" s="2" t="s">
        <v>4</v>
      </c>
      <c r="B25" s="2" t="s">
        <v>4</v>
      </c>
      <c r="C25" s="2" t="s">
        <v>22</v>
      </c>
      <c r="D25" s="5" t="s">
        <v>8</v>
      </c>
      <c r="E25" s="14">
        <v>14566.8</v>
      </c>
      <c r="F25" s="2" t="s">
        <v>4</v>
      </c>
      <c r="G25"/>
      <c r="H25"/>
      <c r="I25"/>
      <c r="J25"/>
      <c r="K25"/>
    </row>
    <row r="26" spans="1:11">
      <c r="A26" s="2" t="s">
        <v>4</v>
      </c>
      <c r="B26" s="2" t="s">
        <v>4</v>
      </c>
      <c r="C26" s="2" t="s">
        <v>23</v>
      </c>
      <c r="D26" s="5" t="s">
        <v>8</v>
      </c>
      <c r="E26" s="14">
        <v>240</v>
      </c>
      <c r="F26" s="2" t="s">
        <v>4</v>
      </c>
      <c r="G26"/>
      <c r="H26"/>
      <c r="I26"/>
      <c r="J26"/>
      <c r="K26"/>
    </row>
    <row r="27" spans="1:11">
      <c r="A27" s="2" t="s">
        <v>4</v>
      </c>
      <c r="B27" s="2" t="s">
        <v>4</v>
      </c>
      <c r="C27" s="2" t="s">
        <v>24</v>
      </c>
      <c r="D27" s="5" t="s">
        <v>8</v>
      </c>
      <c r="E27" s="14">
        <v>1900</v>
      </c>
      <c r="F27" s="2" t="s">
        <v>4</v>
      </c>
      <c r="G27"/>
      <c r="H27"/>
      <c r="I27"/>
      <c r="J27"/>
      <c r="K27"/>
    </row>
    <row r="28" spans="1:11">
      <c r="A28" s="2" t="s">
        <v>4</v>
      </c>
      <c r="B28" s="2" t="s">
        <v>4</v>
      </c>
      <c r="C28" s="2" t="s">
        <v>25</v>
      </c>
      <c r="D28" s="5" t="s">
        <v>8</v>
      </c>
      <c r="E28" s="14">
        <v>43773.85</v>
      </c>
      <c r="F28" s="2" t="s">
        <v>4</v>
      </c>
      <c r="G28"/>
      <c r="H28"/>
      <c r="I28"/>
      <c r="J28"/>
      <c r="K28"/>
    </row>
    <row r="29" spans="1:11">
      <c r="A29" s="2" t="s">
        <v>4</v>
      </c>
      <c r="B29" s="2" t="s">
        <v>4</v>
      </c>
      <c r="C29" s="11" t="s">
        <v>26</v>
      </c>
      <c r="D29" s="12" t="s">
        <v>4</v>
      </c>
      <c r="E29" s="13">
        <v>195414.76</v>
      </c>
      <c r="F29" s="2" t="s">
        <v>4</v>
      </c>
      <c r="G29"/>
      <c r="H29"/>
      <c r="I29"/>
      <c r="J29"/>
      <c r="K29"/>
    </row>
    <row r="30" spans="1:11">
      <c r="A30" s="2" t="s">
        <v>4</v>
      </c>
      <c r="B30" s="2" t="s">
        <v>4</v>
      </c>
      <c r="C30" s="2" t="s">
        <v>27</v>
      </c>
      <c r="D30" s="5" t="s">
        <v>8</v>
      </c>
      <c r="E30" s="14">
        <v>43919</v>
      </c>
      <c r="F30" s="2" t="s">
        <v>4</v>
      </c>
      <c r="G30"/>
      <c r="H30"/>
      <c r="I30"/>
      <c r="J30"/>
      <c r="K30"/>
    </row>
    <row r="31" spans="1:11">
      <c r="A31" s="2" t="s">
        <v>4</v>
      </c>
      <c r="B31" s="2" t="s">
        <v>4</v>
      </c>
      <c r="C31" s="2" t="s">
        <v>28</v>
      </c>
      <c r="D31" s="5" t="s">
        <v>8</v>
      </c>
      <c r="E31" s="14">
        <v>139007.26</v>
      </c>
      <c r="F31" s="2" t="s">
        <v>4</v>
      </c>
      <c r="G31"/>
      <c r="H31"/>
      <c r="I31"/>
      <c r="J31"/>
      <c r="K31"/>
    </row>
    <row r="32" spans="1:11">
      <c r="A32" s="2" t="s">
        <v>4</v>
      </c>
      <c r="B32" s="2" t="s">
        <v>4</v>
      </c>
      <c r="C32" s="2" t="s">
        <v>29</v>
      </c>
      <c r="D32" s="5" t="s">
        <v>8</v>
      </c>
      <c r="E32" s="14">
        <v>11463</v>
      </c>
      <c r="F32" s="2" t="s">
        <v>4</v>
      </c>
      <c r="G32"/>
      <c r="H32"/>
      <c r="I32"/>
      <c r="J32"/>
      <c r="K32"/>
    </row>
    <row r="33" spans="1:11">
      <c r="A33" s="2" t="s">
        <v>4</v>
      </c>
      <c r="B33" s="2" t="s">
        <v>4</v>
      </c>
      <c r="C33" s="2" t="s">
        <v>30</v>
      </c>
      <c r="D33" s="5" t="s">
        <v>8</v>
      </c>
      <c r="E33" s="14">
        <v>670</v>
      </c>
      <c r="F33" s="2" t="s">
        <v>4</v>
      </c>
      <c r="G33"/>
      <c r="H33"/>
      <c r="I33"/>
      <c r="J33"/>
      <c r="K33"/>
    </row>
    <row r="34" spans="1:11">
      <c r="A34" s="2" t="s">
        <v>4</v>
      </c>
      <c r="B34" s="2" t="s">
        <v>4</v>
      </c>
      <c r="C34" s="2" t="s">
        <v>31</v>
      </c>
      <c r="D34" s="5" t="s">
        <v>8</v>
      </c>
      <c r="E34" s="14">
        <v>355.5</v>
      </c>
      <c r="F34" s="2" t="s">
        <v>4</v>
      </c>
      <c r="G34"/>
      <c r="H34"/>
      <c r="I34"/>
      <c r="J34"/>
      <c r="K34"/>
    </row>
    <row r="35" spans="1:11" ht="25.5">
      <c r="A35" s="2" t="s">
        <v>4</v>
      </c>
      <c r="B35" s="2" t="s">
        <v>4</v>
      </c>
      <c r="C35" s="11" t="s">
        <v>32</v>
      </c>
      <c r="D35" s="12" t="s">
        <v>4</v>
      </c>
      <c r="E35" s="13">
        <v>118021</v>
      </c>
      <c r="F35" s="2" t="s">
        <v>4</v>
      </c>
      <c r="G35"/>
      <c r="H35"/>
      <c r="I35"/>
      <c r="J35"/>
      <c r="K35"/>
    </row>
    <row r="36" spans="1:11">
      <c r="A36" s="2" t="s">
        <v>4</v>
      </c>
      <c r="B36" s="2" t="s">
        <v>4</v>
      </c>
      <c r="C36" s="2" t="s">
        <v>33</v>
      </c>
      <c r="D36" s="5" t="s">
        <v>8</v>
      </c>
      <c r="E36" s="14">
        <v>118021</v>
      </c>
      <c r="F36" s="2" t="s">
        <v>4</v>
      </c>
      <c r="G36"/>
      <c r="H36"/>
      <c r="I36"/>
      <c r="J36"/>
      <c r="K36"/>
    </row>
    <row r="37" spans="1:11">
      <c r="A37" s="2" t="s">
        <v>4</v>
      </c>
      <c r="B37" s="2" t="s">
        <v>4</v>
      </c>
      <c r="C37" s="11" t="s">
        <v>34</v>
      </c>
      <c r="D37" s="12" t="s">
        <v>4</v>
      </c>
      <c r="E37" s="13">
        <v>159652.54999999999</v>
      </c>
      <c r="F37" s="2" t="s">
        <v>4</v>
      </c>
      <c r="G37"/>
      <c r="H37"/>
      <c r="I37"/>
      <c r="J37"/>
      <c r="K37"/>
    </row>
    <row r="38" spans="1:11">
      <c r="A38" s="2" t="s">
        <v>4</v>
      </c>
      <c r="B38" s="2" t="s">
        <v>4</v>
      </c>
      <c r="C38" s="2" t="s">
        <v>35</v>
      </c>
      <c r="D38" s="5" t="s">
        <v>8</v>
      </c>
      <c r="E38" s="14">
        <v>41909</v>
      </c>
      <c r="F38" s="2" t="s">
        <v>4</v>
      </c>
      <c r="G38"/>
      <c r="H38"/>
      <c r="I38"/>
      <c r="J38"/>
      <c r="K38"/>
    </row>
    <row r="39" spans="1:11">
      <c r="A39" s="2" t="s">
        <v>4</v>
      </c>
      <c r="B39" s="2" t="s">
        <v>4</v>
      </c>
      <c r="C39" s="2" t="s">
        <v>36</v>
      </c>
      <c r="D39" s="5" t="s">
        <v>8</v>
      </c>
      <c r="E39" s="14">
        <v>117440</v>
      </c>
      <c r="F39" s="2" t="s">
        <v>4</v>
      </c>
      <c r="G39"/>
      <c r="H39"/>
      <c r="I39"/>
      <c r="J39"/>
      <c r="K39"/>
    </row>
    <row r="40" spans="1:11">
      <c r="A40" s="2" t="s">
        <v>4</v>
      </c>
      <c r="B40" s="2" t="s">
        <v>4</v>
      </c>
      <c r="C40" s="2" t="s">
        <v>37</v>
      </c>
      <c r="D40" s="5" t="s">
        <v>8</v>
      </c>
      <c r="E40" s="14">
        <v>-6.45</v>
      </c>
      <c r="F40" s="2" t="s">
        <v>4</v>
      </c>
      <c r="G40"/>
      <c r="H40"/>
      <c r="I40"/>
      <c r="J40"/>
      <c r="K40"/>
    </row>
    <row r="41" spans="1:11">
      <c r="A41" s="2" t="s">
        <v>4</v>
      </c>
      <c r="B41" s="2" t="s">
        <v>4</v>
      </c>
      <c r="C41" s="2" t="s">
        <v>38</v>
      </c>
      <c r="D41" s="5" t="s">
        <v>8</v>
      </c>
      <c r="E41" s="14">
        <v>310</v>
      </c>
      <c r="F41" s="2" t="s">
        <v>4</v>
      </c>
      <c r="G41"/>
      <c r="H41"/>
      <c r="I41"/>
      <c r="J41"/>
      <c r="K41"/>
    </row>
    <row r="42" spans="1:11" ht="25.5">
      <c r="A42" s="2" t="s">
        <v>4</v>
      </c>
      <c r="B42" s="2" t="s">
        <v>4</v>
      </c>
      <c r="C42" s="11" t="s">
        <v>39</v>
      </c>
      <c r="D42" s="12" t="s">
        <v>4</v>
      </c>
      <c r="E42" s="13">
        <v>12338095.15</v>
      </c>
      <c r="F42" s="2" t="s">
        <v>4</v>
      </c>
      <c r="G42"/>
      <c r="H42"/>
      <c r="I42"/>
      <c r="J42"/>
      <c r="K42"/>
    </row>
    <row r="43" spans="1:11">
      <c r="A43" s="2" t="s">
        <v>4</v>
      </c>
      <c r="B43" s="2" t="s">
        <v>4</v>
      </c>
      <c r="C43" s="2" t="s">
        <v>40</v>
      </c>
      <c r="D43" s="5" t="s">
        <v>8</v>
      </c>
      <c r="E43" s="14">
        <v>12338095.15</v>
      </c>
      <c r="F43" s="2" t="s">
        <v>4</v>
      </c>
      <c r="G43"/>
      <c r="H43"/>
      <c r="I43"/>
      <c r="J43"/>
      <c r="K43"/>
    </row>
    <row r="44" spans="1:11">
      <c r="A44" s="3" t="s">
        <v>4</v>
      </c>
      <c r="B44" s="3" t="s">
        <v>4</v>
      </c>
      <c r="C44" s="3" t="s">
        <v>4</v>
      </c>
      <c r="D44" s="3" t="s">
        <v>4</v>
      </c>
      <c r="E44" s="15" t="s">
        <v>4</v>
      </c>
      <c r="F44" s="3" t="s">
        <v>4</v>
      </c>
      <c r="G44"/>
      <c r="H44"/>
      <c r="I44"/>
      <c r="J44"/>
      <c r="K44"/>
    </row>
    <row r="45" spans="1:11">
      <c r="A45" s="3" t="s">
        <v>4</v>
      </c>
      <c r="B45" s="3" t="s">
        <v>4</v>
      </c>
      <c r="C45" s="4" t="s">
        <v>41</v>
      </c>
      <c r="D45" s="3" t="s">
        <v>4</v>
      </c>
      <c r="E45" s="16">
        <v>14088843.140000001</v>
      </c>
      <c r="F45" s="9"/>
      <c r="G45"/>
      <c r="H45"/>
      <c r="I45"/>
      <c r="J45"/>
      <c r="K45"/>
    </row>
    <row r="46" spans="1:11">
      <c r="A46" s="1" t="s">
        <v>4</v>
      </c>
      <c r="E46" s="17"/>
      <c r="G46"/>
      <c r="H46"/>
      <c r="I46"/>
      <c r="J46"/>
      <c r="K46"/>
    </row>
    <row r="47" spans="1:11">
      <c r="G47"/>
      <c r="H47"/>
      <c r="I47"/>
      <c r="J47"/>
      <c r="K47"/>
    </row>
    <row r="48" spans="1:11">
      <c r="A48" s="7"/>
    </row>
  </sheetData>
  <mergeCells count="4">
    <mergeCell ref="C2:E2"/>
    <mergeCell ref="C3:E3"/>
    <mergeCell ref="C4:E4"/>
    <mergeCell ref="C5:E5"/>
  </mergeCells>
  <pageMargins left="0.8" right="0.8" top="1" bottom="1" header="0.5" footer="0.5"/>
  <pageSetup firstPageNumber="4294967295" orientation="portrait" horizontalDpi="0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2:J44"/>
  <sheetViews>
    <sheetView workbookViewId="0">
      <selection activeCell="C48" sqref="C48"/>
    </sheetView>
  </sheetViews>
  <sheetFormatPr baseColWidth="10" defaultRowHeight="12.75"/>
  <cols>
    <col min="1" max="1" width="4.28515625" style="1" customWidth="1"/>
    <col min="2" max="2" width="0" style="1" hidden="1" customWidth="1"/>
    <col min="3" max="3" width="81.85546875" style="1" customWidth="1"/>
    <col min="4" max="4" width="19.28515625" style="52" customWidth="1"/>
    <col min="5" max="8" width="19.28515625" style="1" customWidth="1"/>
    <col min="9" max="10" width="0" style="1" hidden="1" customWidth="1"/>
  </cols>
  <sheetData>
    <row r="2" spans="1:10" ht="18">
      <c r="C2" s="51" t="s">
        <v>0</v>
      </c>
    </row>
    <row r="3" spans="1:10" ht="15">
      <c r="C3" s="53" t="s">
        <v>1</v>
      </c>
    </row>
    <row r="4" spans="1:10">
      <c r="C4" s="54" t="s">
        <v>2</v>
      </c>
    </row>
    <row r="5" spans="1:10">
      <c r="C5" s="54" t="s">
        <v>73</v>
      </c>
    </row>
    <row r="6" spans="1:10">
      <c r="H6" s="8" t="s">
        <v>4</v>
      </c>
    </row>
    <row r="7" spans="1:10">
      <c r="A7" s="55" t="s">
        <v>4</v>
      </c>
      <c r="B7" s="55" t="s">
        <v>4</v>
      </c>
      <c r="C7" s="55" t="s">
        <v>4</v>
      </c>
      <c r="D7" s="56"/>
      <c r="E7"/>
      <c r="F7"/>
      <c r="G7"/>
      <c r="H7"/>
      <c r="I7"/>
      <c r="J7"/>
    </row>
    <row r="8" spans="1:10">
      <c r="A8" s="55" t="s">
        <v>4</v>
      </c>
      <c r="B8" s="55" t="s">
        <v>4</v>
      </c>
      <c r="C8" s="11" t="s">
        <v>6</v>
      </c>
      <c r="D8" s="57">
        <v>7740.5</v>
      </c>
      <c r="E8"/>
      <c r="F8"/>
      <c r="G8"/>
      <c r="H8"/>
      <c r="I8"/>
      <c r="J8"/>
    </row>
    <row r="9" spans="1:10">
      <c r="A9" s="55" t="s">
        <v>4</v>
      </c>
      <c r="B9" s="55" t="s">
        <v>4</v>
      </c>
      <c r="C9" s="55" t="s">
        <v>7</v>
      </c>
      <c r="D9" s="58">
        <v>7740.5</v>
      </c>
      <c r="E9"/>
      <c r="F9"/>
      <c r="G9"/>
      <c r="H9"/>
      <c r="I9"/>
      <c r="J9"/>
    </row>
    <row r="10" spans="1:10">
      <c r="A10" s="55" t="s">
        <v>4</v>
      </c>
      <c r="B10" s="55" t="s">
        <v>4</v>
      </c>
      <c r="C10" s="11" t="s">
        <v>9</v>
      </c>
      <c r="D10" s="57">
        <v>1493229.5</v>
      </c>
      <c r="E10"/>
      <c r="F10"/>
      <c r="G10"/>
      <c r="H10"/>
      <c r="I10"/>
      <c r="J10"/>
    </row>
    <row r="11" spans="1:10">
      <c r="A11" s="55" t="s">
        <v>4</v>
      </c>
      <c r="B11" s="55" t="s">
        <v>4</v>
      </c>
      <c r="C11" s="55" t="s">
        <v>10</v>
      </c>
      <c r="D11" s="58">
        <v>12305.4</v>
      </c>
      <c r="E11"/>
      <c r="F11"/>
      <c r="G11"/>
      <c r="H11"/>
      <c r="I11"/>
      <c r="J11"/>
    </row>
    <row r="12" spans="1:10">
      <c r="A12" s="55" t="s">
        <v>4</v>
      </c>
      <c r="B12" s="55" t="s">
        <v>4</v>
      </c>
      <c r="C12" s="55" t="s">
        <v>11</v>
      </c>
      <c r="D12" s="58">
        <v>15079.8</v>
      </c>
      <c r="E12"/>
      <c r="F12"/>
      <c r="G12"/>
      <c r="H12"/>
      <c r="I12"/>
      <c r="J12"/>
    </row>
    <row r="13" spans="1:10">
      <c r="A13" s="55" t="s">
        <v>4</v>
      </c>
      <c r="B13" s="55" t="s">
        <v>4</v>
      </c>
      <c r="C13" s="55" t="s">
        <v>12</v>
      </c>
      <c r="D13" s="58">
        <v>33539.25</v>
      </c>
      <c r="E13"/>
      <c r="F13"/>
      <c r="G13"/>
      <c r="H13"/>
      <c r="I13"/>
      <c r="J13"/>
    </row>
    <row r="14" spans="1:10">
      <c r="A14" s="55" t="s">
        <v>4</v>
      </c>
      <c r="B14" s="55" t="s">
        <v>4</v>
      </c>
      <c r="C14" s="55" t="s">
        <v>13</v>
      </c>
      <c r="D14" s="58">
        <v>32426.5</v>
      </c>
      <c r="E14"/>
      <c r="F14"/>
      <c r="G14"/>
      <c r="H14"/>
      <c r="I14"/>
      <c r="J14"/>
    </row>
    <row r="15" spans="1:10">
      <c r="A15" s="55" t="s">
        <v>4</v>
      </c>
      <c r="B15" s="55" t="s">
        <v>4</v>
      </c>
      <c r="C15" s="55" t="s">
        <v>14</v>
      </c>
      <c r="D15" s="58">
        <v>125451.8</v>
      </c>
      <c r="E15"/>
      <c r="F15"/>
      <c r="G15"/>
      <c r="H15"/>
      <c r="I15"/>
      <c r="J15"/>
    </row>
    <row r="16" spans="1:10">
      <c r="A16" s="55" t="s">
        <v>4</v>
      </c>
      <c r="B16" s="55" t="s">
        <v>4</v>
      </c>
      <c r="C16" s="55" t="s">
        <v>15</v>
      </c>
      <c r="D16" s="58">
        <v>4660.3999999999996</v>
      </c>
      <c r="E16"/>
      <c r="F16"/>
      <c r="G16"/>
      <c r="H16"/>
      <c r="I16"/>
      <c r="J16"/>
    </row>
    <row r="17" spans="1:10">
      <c r="A17" s="55" t="s">
        <v>4</v>
      </c>
      <c r="B17" s="55" t="s">
        <v>4</v>
      </c>
      <c r="C17" s="55" t="s">
        <v>17</v>
      </c>
      <c r="D17" s="58">
        <v>17755.45</v>
      </c>
      <c r="E17"/>
      <c r="F17"/>
      <c r="G17"/>
      <c r="H17"/>
      <c r="I17"/>
      <c r="J17"/>
    </row>
    <row r="18" spans="1:10">
      <c r="A18" s="55" t="s">
        <v>4</v>
      </c>
      <c r="B18" s="55" t="s">
        <v>4</v>
      </c>
      <c r="C18" s="55" t="s">
        <v>18</v>
      </c>
      <c r="D18" s="58">
        <v>4584.1000000000004</v>
      </c>
      <c r="E18"/>
      <c r="F18"/>
      <c r="G18"/>
      <c r="H18"/>
      <c r="I18"/>
      <c r="J18"/>
    </row>
    <row r="19" spans="1:10">
      <c r="A19" s="55" t="s">
        <v>4</v>
      </c>
      <c r="B19" s="55" t="s">
        <v>4</v>
      </c>
      <c r="C19" s="55" t="s">
        <v>19</v>
      </c>
      <c r="D19" s="58">
        <v>18101</v>
      </c>
      <c r="E19"/>
      <c r="F19"/>
      <c r="G19"/>
      <c r="H19"/>
      <c r="I19"/>
      <c r="J19"/>
    </row>
    <row r="20" spans="1:10">
      <c r="A20" s="55" t="s">
        <v>4</v>
      </c>
      <c r="B20" s="55" t="s">
        <v>4</v>
      </c>
      <c r="C20" s="55" t="s">
        <v>20</v>
      </c>
      <c r="D20" s="58">
        <v>995325.85</v>
      </c>
      <c r="E20"/>
      <c r="F20"/>
      <c r="G20"/>
      <c r="H20"/>
      <c r="I20"/>
      <c r="J20"/>
    </row>
    <row r="21" spans="1:10">
      <c r="A21" s="55" t="s">
        <v>4</v>
      </c>
      <c r="B21" s="55" t="s">
        <v>4</v>
      </c>
      <c r="C21" s="55" t="s">
        <v>21</v>
      </c>
      <c r="D21" s="58">
        <v>115413</v>
      </c>
      <c r="E21"/>
      <c r="F21"/>
      <c r="G21"/>
      <c r="H21"/>
      <c r="I21"/>
      <c r="J21"/>
    </row>
    <row r="22" spans="1:10">
      <c r="A22" s="55" t="s">
        <v>4</v>
      </c>
      <c r="B22" s="55" t="s">
        <v>4</v>
      </c>
      <c r="C22" s="55" t="s">
        <v>22</v>
      </c>
      <c r="D22" s="58">
        <v>10235.6</v>
      </c>
      <c r="E22"/>
      <c r="F22"/>
      <c r="G22"/>
      <c r="H22"/>
      <c r="I22"/>
      <c r="J22"/>
    </row>
    <row r="23" spans="1:10">
      <c r="A23" s="55" t="s">
        <v>4</v>
      </c>
      <c r="B23" s="55" t="s">
        <v>4</v>
      </c>
      <c r="C23" s="55" t="s">
        <v>25</v>
      </c>
      <c r="D23" s="58">
        <v>50981.35</v>
      </c>
      <c r="E23"/>
      <c r="F23"/>
      <c r="G23"/>
      <c r="H23"/>
      <c r="I23"/>
      <c r="J23"/>
    </row>
    <row r="24" spans="1:10">
      <c r="A24" s="55" t="s">
        <v>4</v>
      </c>
      <c r="B24" s="55" t="s">
        <v>4</v>
      </c>
      <c r="C24" s="55" t="s">
        <v>51</v>
      </c>
      <c r="D24" s="58">
        <v>57370</v>
      </c>
      <c r="E24"/>
      <c r="F24"/>
      <c r="G24"/>
      <c r="H24"/>
      <c r="I24"/>
      <c r="J24"/>
    </row>
    <row r="25" spans="1:10">
      <c r="A25" s="55" t="s">
        <v>4</v>
      </c>
      <c r="B25" s="55" t="s">
        <v>4</v>
      </c>
      <c r="C25" s="11" t="s">
        <v>26</v>
      </c>
      <c r="D25" s="57">
        <v>266517</v>
      </c>
      <c r="E25"/>
      <c r="F25"/>
      <c r="G25"/>
      <c r="H25"/>
      <c r="I25"/>
      <c r="J25"/>
    </row>
    <row r="26" spans="1:10">
      <c r="A26" s="55" t="s">
        <v>4</v>
      </c>
      <c r="B26" s="55" t="s">
        <v>4</v>
      </c>
      <c r="C26" s="55" t="s">
        <v>27</v>
      </c>
      <c r="D26" s="58">
        <v>82029</v>
      </c>
      <c r="E26"/>
      <c r="F26"/>
      <c r="G26"/>
      <c r="H26"/>
      <c r="I26"/>
      <c r="J26"/>
    </row>
    <row r="27" spans="1:10">
      <c r="A27" s="55" t="s">
        <v>4</v>
      </c>
      <c r="B27" s="55" t="s">
        <v>4</v>
      </c>
      <c r="C27" s="55" t="s">
        <v>28</v>
      </c>
      <c r="D27" s="58">
        <v>143657</v>
      </c>
      <c r="E27"/>
      <c r="F27"/>
      <c r="G27"/>
      <c r="H27"/>
      <c r="I27"/>
      <c r="J27"/>
    </row>
    <row r="28" spans="1:10">
      <c r="A28" s="55" t="s">
        <v>4</v>
      </c>
      <c r="B28" s="55" t="s">
        <v>4</v>
      </c>
      <c r="C28" s="55" t="s">
        <v>29</v>
      </c>
      <c r="D28" s="58">
        <v>22189</v>
      </c>
      <c r="E28"/>
      <c r="F28"/>
      <c r="G28"/>
      <c r="H28"/>
      <c r="I28"/>
      <c r="J28"/>
    </row>
    <row r="29" spans="1:10">
      <c r="A29" s="55" t="s">
        <v>4</v>
      </c>
      <c r="B29" s="55" t="s">
        <v>4</v>
      </c>
      <c r="C29" s="55" t="s">
        <v>30</v>
      </c>
      <c r="D29" s="58">
        <v>3350</v>
      </c>
      <c r="E29"/>
      <c r="F29"/>
      <c r="G29"/>
      <c r="H29"/>
      <c r="I29"/>
      <c r="J29"/>
    </row>
    <row r="30" spans="1:10">
      <c r="A30" s="55" t="s">
        <v>4</v>
      </c>
      <c r="B30" s="55" t="s">
        <v>4</v>
      </c>
      <c r="C30" s="55" t="s">
        <v>31</v>
      </c>
      <c r="D30" s="58">
        <v>15292</v>
      </c>
      <c r="E30"/>
      <c r="F30"/>
      <c r="G30"/>
      <c r="H30"/>
      <c r="I30"/>
      <c r="J30"/>
    </row>
    <row r="31" spans="1:10">
      <c r="A31" s="55" t="s">
        <v>4</v>
      </c>
      <c r="B31" s="55" t="s">
        <v>4</v>
      </c>
      <c r="C31" s="11" t="s">
        <v>45</v>
      </c>
      <c r="D31" s="57">
        <v>193860</v>
      </c>
      <c r="E31"/>
      <c r="F31"/>
      <c r="G31"/>
      <c r="H31"/>
      <c r="I31"/>
      <c r="J31"/>
    </row>
    <row r="32" spans="1:10">
      <c r="A32" s="55" t="s">
        <v>4</v>
      </c>
      <c r="B32" s="55" t="s">
        <v>4</v>
      </c>
      <c r="C32" s="55" t="s">
        <v>33</v>
      </c>
      <c r="D32" s="58">
        <v>193860</v>
      </c>
      <c r="E32"/>
      <c r="F32"/>
      <c r="G32"/>
      <c r="H32"/>
      <c r="I32"/>
      <c r="J32"/>
    </row>
    <row r="33" spans="1:10">
      <c r="A33" s="55" t="s">
        <v>4</v>
      </c>
      <c r="B33" s="55" t="s">
        <v>4</v>
      </c>
      <c r="C33" s="11" t="s">
        <v>34</v>
      </c>
      <c r="D33" s="57">
        <v>508193.5</v>
      </c>
      <c r="E33"/>
      <c r="F33"/>
      <c r="G33"/>
      <c r="H33"/>
      <c r="I33"/>
      <c r="J33"/>
    </row>
    <row r="34" spans="1:10">
      <c r="A34" s="55" t="s">
        <v>4</v>
      </c>
      <c r="B34" s="55" t="s">
        <v>4</v>
      </c>
      <c r="C34" s="55" t="s">
        <v>35</v>
      </c>
      <c r="D34" s="58">
        <v>9779</v>
      </c>
      <c r="E34"/>
      <c r="F34"/>
      <c r="G34"/>
      <c r="H34"/>
      <c r="I34"/>
      <c r="J34"/>
    </row>
    <row r="35" spans="1:10">
      <c r="A35" s="55" t="s">
        <v>4</v>
      </c>
      <c r="B35" s="55" t="s">
        <v>4</v>
      </c>
      <c r="C35" s="55" t="s">
        <v>36</v>
      </c>
      <c r="D35" s="58">
        <v>129720</v>
      </c>
      <c r="E35"/>
      <c r="F35"/>
      <c r="G35"/>
      <c r="H35"/>
      <c r="I35"/>
      <c r="J35"/>
    </row>
    <row r="36" spans="1:10">
      <c r="A36" s="55" t="s">
        <v>4</v>
      </c>
      <c r="B36" s="55" t="s">
        <v>4</v>
      </c>
      <c r="C36" s="55" t="s">
        <v>37</v>
      </c>
      <c r="D36" s="58">
        <v>28.5</v>
      </c>
      <c r="E36"/>
      <c r="F36"/>
      <c r="G36"/>
      <c r="H36"/>
      <c r="I36"/>
      <c r="J36"/>
    </row>
    <row r="37" spans="1:10">
      <c r="A37" s="55" t="s">
        <v>4</v>
      </c>
      <c r="B37" s="55" t="s">
        <v>4</v>
      </c>
      <c r="C37" s="55" t="s">
        <v>58</v>
      </c>
      <c r="D37" s="58">
        <v>368666</v>
      </c>
      <c r="E37"/>
      <c r="F37"/>
      <c r="G37"/>
      <c r="H37"/>
      <c r="I37"/>
      <c r="J37"/>
    </row>
    <row r="38" spans="1:10">
      <c r="A38" s="55" t="s">
        <v>4</v>
      </c>
      <c r="B38" s="55" t="s">
        <v>4</v>
      </c>
      <c r="C38" s="11" t="s">
        <v>65</v>
      </c>
      <c r="D38" s="57">
        <v>8156277.0599999996</v>
      </c>
      <c r="E38"/>
      <c r="F38"/>
      <c r="G38"/>
      <c r="H38"/>
      <c r="I38"/>
      <c r="J38"/>
    </row>
    <row r="39" spans="1:10">
      <c r="A39" s="55" t="s">
        <v>4</v>
      </c>
      <c r="B39" s="55" t="s">
        <v>4</v>
      </c>
      <c r="C39" s="55" t="s">
        <v>40</v>
      </c>
      <c r="D39" s="58">
        <v>8156277.0599999996</v>
      </c>
      <c r="E39"/>
      <c r="F39"/>
      <c r="G39"/>
      <c r="H39"/>
      <c r="I39"/>
      <c r="J39"/>
    </row>
    <row r="40" spans="1:10">
      <c r="A40" s="11" t="s">
        <v>4</v>
      </c>
      <c r="B40" s="11" t="s">
        <v>4</v>
      </c>
      <c r="C40" s="11" t="s">
        <v>4</v>
      </c>
      <c r="D40" s="59" t="s">
        <v>4</v>
      </c>
      <c r="E40"/>
      <c r="F40"/>
      <c r="G40"/>
      <c r="H40"/>
      <c r="I40"/>
      <c r="J40"/>
    </row>
    <row r="41" spans="1:10">
      <c r="A41" s="11" t="s">
        <v>4</v>
      </c>
      <c r="B41" s="11" t="s">
        <v>4</v>
      </c>
      <c r="C41" s="60" t="s">
        <v>41</v>
      </c>
      <c r="D41" s="57">
        <v>10625817.560000001</v>
      </c>
      <c r="E41"/>
      <c r="F41"/>
      <c r="G41"/>
      <c r="H41"/>
      <c r="I41"/>
      <c r="J41"/>
    </row>
    <row r="42" spans="1:10">
      <c r="A42" s="1" t="s">
        <v>4</v>
      </c>
      <c r="E42"/>
      <c r="F42"/>
      <c r="G42"/>
      <c r="H42"/>
      <c r="I42"/>
      <c r="J42"/>
    </row>
    <row r="43" spans="1:10">
      <c r="E43"/>
      <c r="F43"/>
      <c r="G43"/>
      <c r="H43"/>
      <c r="I43"/>
      <c r="J43"/>
    </row>
    <row r="44" spans="1:10">
      <c r="A44" s="61"/>
    </row>
  </sheetData>
  <pageMargins left="0.8" right="0.8" top="1" bottom="1" header="0.5" footer="0.5"/>
  <pageSetup firstPageNumber="4294967295" orientation="portrait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2:F46"/>
  <sheetViews>
    <sheetView workbookViewId="0">
      <selection activeCell="C16" sqref="C16"/>
    </sheetView>
  </sheetViews>
  <sheetFormatPr baseColWidth="10" defaultRowHeight="12.75"/>
  <cols>
    <col min="1" max="1" width="4.28515625" style="1" customWidth="1"/>
    <col min="2" max="2" width="0" style="1" hidden="1" customWidth="1"/>
    <col min="3" max="3" width="77.28515625" style="1" customWidth="1"/>
    <col min="4" max="4" width="19.28515625" style="1" customWidth="1"/>
    <col min="6" max="6" width="15.28515625" customWidth="1"/>
  </cols>
  <sheetData>
    <row r="2" spans="1:4" ht="18">
      <c r="C2" s="18" t="s">
        <v>0</v>
      </c>
    </row>
    <row r="3" spans="1:4" ht="15">
      <c r="C3" s="19" t="s">
        <v>1</v>
      </c>
    </row>
    <row r="4" spans="1:4">
      <c r="C4" s="20" t="s">
        <v>2</v>
      </c>
    </row>
    <row r="5" spans="1:4">
      <c r="C5" s="20" t="s">
        <v>64</v>
      </c>
    </row>
    <row r="6" spans="1:4">
      <c r="C6" s="20"/>
    </row>
    <row r="8" spans="1:4">
      <c r="A8" s="2" t="s">
        <v>4</v>
      </c>
      <c r="B8" s="2" t="s">
        <v>4</v>
      </c>
      <c r="C8" s="11" t="s">
        <v>6</v>
      </c>
      <c r="D8" s="13">
        <v>6107.78</v>
      </c>
    </row>
    <row r="9" spans="1:4">
      <c r="A9" s="2" t="s">
        <v>4</v>
      </c>
      <c r="B9" s="2" t="s">
        <v>4</v>
      </c>
      <c r="C9" s="2" t="s">
        <v>7</v>
      </c>
      <c r="D9" s="14">
        <v>6107.78</v>
      </c>
    </row>
    <row r="10" spans="1:4">
      <c r="A10" s="2" t="s">
        <v>4</v>
      </c>
      <c r="B10" s="2" t="s">
        <v>4</v>
      </c>
      <c r="C10" s="11" t="s">
        <v>9</v>
      </c>
      <c r="D10" s="13">
        <v>1446013.35</v>
      </c>
    </row>
    <row r="11" spans="1:4">
      <c r="A11" s="2" t="s">
        <v>4</v>
      </c>
      <c r="B11" s="2" t="s">
        <v>4</v>
      </c>
      <c r="C11" s="2" t="s">
        <v>10</v>
      </c>
      <c r="D11" s="14">
        <v>17633.8</v>
      </c>
    </row>
    <row r="12" spans="1:4">
      <c r="A12" s="2" t="s">
        <v>4</v>
      </c>
      <c r="B12" s="2" t="s">
        <v>4</v>
      </c>
      <c r="C12" s="2" t="s">
        <v>11</v>
      </c>
      <c r="D12" s="14">
        <v>18218.8</v>
      </c>
    </row>
    <row r="13" spans="1:4">
      <c r="A13" s="2" t="s">
        <v>4</v>
      </c>
      <c r="B13" s="2" t="s">
        <v>4</v>
      </c>
      <c r="C13" s="2" t="s">
        <v>12</v>
      </c>
      <c r="D13" s="14">
        <v>34373.85</v>
      </c>
    </row>
    <row r="14" spans="1:4">
      <c r="A14" s="2" t="s">
        <v>4</v>
      </c>
      <c r="B14" s="2" t="s">
        <v>4</v>
      </c>
      <c r="C14" s="2" t="s">
        <v>13</v>
      </c>
      <c r="D14" s="14">
        <v>51691.7</v>
      </c>
    </row>
    <row r="15" spans="1:4">
      <c r="A15" s="2" t="s">
        <v>4</v>
      </c>
      <c r="B15" s="2" t="s">
        <v>4</v>
      </c>
      <c r="C15" s="2" t="s">
        <v>14</v>
      </c>
      <c r="D15" s="14">
        <v>145183.20000000001</v>
      </c>
    </row>
    <row r="16" spans="1:4">
      <c r="A16" s="2" t="s">
        <v>4</v>
      </c>
      <c r="B16" s="2" t="s">
        <v>4</v>
      </c>
      <c r="C16" s="2" t="s">
        <v>15</v>
      </c>
      <c r="D16" s="14">
        <v>6629.8</v>
      </c>
    </row>
    <row r="17" spans="1:4">
      <c r="A17" s="2" t="s">
        <v>4</v>
      </c>
      <c r="B17" s="2" t="s">
        <v>4</v>
      </c>
      <c r="C17" s="2" t="s">
        <v>17</v>
      </c>
      <c r="D17" s="14">
        <v>23707.9</v>
      </c>
    </row>
    <row r="18" spans="1:4">
      <c r="A18" s="2" t="s">
        <v>4</v>
      </c>
      <c r="B18" s="2" t="s">
        <v>4</v>
      </c>
      <c r="C18" s="2" t="s">
        <v>18</v>
      </c>
      <c r="D18" s="14">
        <v>4151.1000000000004</v>
      </c>
    </row>
    <row r="19" spans="1:4">
      <c r="A19" s="2" t="s">
        <v>4</v>
      </c>
      <c r="B19" s="2" t="s">
        <v>4</v>
      </c>
      <c r="C19" s="2" t="s">
        <v>19</v>
      </c>
      <c r="D19" s="14">
        <v>17260.8</v>
      </c>
    </row>
    <row r="20" spans="1:4">
      <c r="A20" s="2" t="s">
        <v>4</v>
      </c>
      <c r="B20" s="2" t="s">
        <v>4</v>
      </c>
      <c r="C20" s="2" t="s">
        <v>20</v>
      </c>
      <c r="D20" s="14">
        <v>937590.95</v>
      </c>
    </row>
    <row r="21" spans="1:4">
      <c r="A21" s="2" t="s">
        <v>4</v>
      </c>
      <c r="B21" s="2" t="s">
        <v>4</v>
      </c>
      <c r="C21" s="2" t="s">
        <v>21</v>
      </c>
      <c r="D21" s="14">
        <v>72046</v>
      </c>
    </row>
    <row r="22" spans="1:4">
      <c r="A22" s="2" t="s">
        <v>4</v>
      </c>
      <c r="B22" s="2" t="s">
        <v>4</v>
      </c>
      <c r="C22" s="2" t="s">
        <v>22</v>
      </c>
      <c r="D22" s="14">
        <v>11741.8</v>
      </c>
    </row>
    <row r="23" spans="1:4">
      <c r="A23" s="2" t="s">
        <v>4</v>
      </c>
      <c r="B23" s="2" t="s">
        <v>4</v>
      </c>
      <c r="C23" s="2" t="s">
        <v>25</v>
      </c>
      <c r="D23" s="14">
        <v>54553.65</v>
      </c>
    </row>
    <row r="24" spans="1:4">
      <c r="A24" s="2" t="s">
        <v>4</v>
      </c>
      <c r="B24" s="2" t="s">
        <v>4</v>
      </c>
      <c r="C24" s="2" t="s">
        <v>51</v>
      </c>
      <c r="D24" s="14">
        <v>51230</v>
      </c>
    </row>
    <row r="25" spans="1:4">
      <c r="A25" s="2" t="s">
        <v>4</v>
      </c>
      <c r="B25" s="2" t="s">
        <v>4</v>
      </c>
      <c r="C25" s="11" t="s">
        <v>48</v>
      </c>
      <c r="D25" s="13">
        <v>446500</v>
      </c>
    </row>
    <row r="26" spans="1:4">
      <c r="A26" s="2" t="s">
        <v>4</v>
      </c>
      <c r="B26" s="2" t="s">
        <v>4</v>
      </c>
      <c r="C26" s="2" t="s">
        <v>47</v>
      </c>
      <c r="D26" s="14">
        <f>446500</f>
        <v>446500</v>
      </c>
    </row>
    <row r="27" spans="1:4">
      <c r="A27" s="2" t="s">
        <v>4</v>
      </c>
      <c r="B27" s="2" t="s">
        <v>4</v>
      </c>
      <c r="C27" s="11" t="s">
        <v>26</v>
      </c>
      <c r="D27" s="13">
        <v>270919</v>
      </c>
    </row>
    <row r="28" spans="1:4">
      <c r="A28" s="2" t="s">
        <v>4</v>
      </c>
      <c r="B28" s="2" t="s">
        <v>4</v>
      </c>
      <c r="C28" s="2" t="s">
        <v>27</v>
      </c>
      <c r="D28" s="14">
        <v>59958</v>
      </c>
    </row>
    <row r="29" spans="1:4">
      <c r="A29" s="2" t="s">
        <v>4</v>
      </c>
      <c r="B29" s="2" t="s">
        <v>4</v>
      </c>
      <c r="C29" s="2" t="s">
        <v>28</v>
      </c>
      <c r="D29" s="14">
        <v>195902</v>
      </c>
    </row>
    <row r="30" spans="1:4">
      <c r="A30" s="2" t="s">
        <v>4</v>
      </c>
      <c r="B30" s="2" t="s">
        <v>4</v>
      </c>
      <c r="C30" s="2" t="s">
        <v>29</v>
      </c>
      <c r="D30" s="14">
        <v>7907</v>
      </c>
    </row>
    <row r="31" spans="1:4">
      <c r="A31" s="2" t="s">
        <v>4</v>
      </c>
      <c r="B31" s="2" t="s">
        <v>4</v>
      </c>
      <c r="C31" s="2" t="s">
        <v>30</v>
      </c>
      <c r="D31" s="14">
        <v>670</v>
      </c>
    </row>
    <row r="32" spans="1:4">
      <c r="A32" s="2" t="s">
        <v>4</v>
      </c>
      <c r="B32" s="2" t="s">
        <v>4</v>
      </c>
      <c r="C32" s="2" t="s">
        <v>31</v>
      </c>
      <c r="D32" s="14">
        <v>6482</v>
      </c>
    </row>
    <row r="33" spans="1:6">
      <c r="A33" s="2" t="s">
        <v>4</v>
      </c>
      <c r="B33" s="2" t="s">
        <v>4</v>
      </c>
      <c r="C33" s="11" t="s">
        <v>45</v>
      </c>
      <c r="D33" s="13">
        <v>221410</v>
      </c>
    </row>
    <row r="34" spans="1:6">
      <c r="A34" s="2" t="s">
        <v>4</v>
      </c>
      <c r="B34" s="2" t="s">
        <v>4</v>
      </c>
      <c r="C34" s="2" t="s">
        <v>33</v>
      </c>
      <c r="D34" s="14">
        <v>221410</v>
      </c>
    </row>
    <row r="35" spans="1:6">
      <c r="A35" s="2" t="s">
        <v>4</v>
      </c>
      <c r="B35" s="2" t="s">
        <v>4</v>
      </c>
      <c r="C35" s="11" t="s">
        <v>34</v>
      </c>
      <c r="D35" s="13">
        <v>1368323.9</v>
      </c>
    </row>
    <row r="36" spans="1:6">
      <c r="A36" s="2" t="s">
        <v>4</v>
      </c>
      <c r="B36" s="2" t="s">
        <v>4</v>
      </c>
      <c r="C36" s="2" t="s">
        <v>35</v>
      </c>
      <c r="D36" s="14">
        <v>8649</v>
      </c>
    </row>
    <row r="37" spans="1:6">
      <c r="A37" s="2" t="s">
        <v>4</v>
      </c>
      <c r="B37" s="2" t="s">
        <v>4</v>
      </c>
      <c r="C37" s="2" t="s">
        <v>36</v>
      </c>
      <c r="D37" s="14">
        <v>842640</v>
      </c>
    </row>
    <row r="38" spans="1:6">
      <c r="A38" s="2" t="s">
        <v>4</v>
      </c>
      <c r="B38" s="2" t="s">
        <v>4</v>
      </c>
      <c r="C38" s="2" t="s">
        <v>37</v>
      </c>
      <c r="D38" s="14">
        <v>34.9</v>
      </c>
    </row>
    <row r="39" spans="1:6">
      <c r="A39" s="2" t="s">
        <v>4</v>
      </c>
      <c r="B39" s="2" t="s">
        <v>4</v>
      </c>
      <c r="C39" s="2" t="s">
        <v>58</v>
      </c>
      <c r="D39" s="14">
        <v>517000</v>
      </c>
    </row>
    <row r="40" spans="1:6">
      <c r="A40" s="2" t="s">
        <v>4</v>
      </c>
      <c r="B40" s="2" t="s">
        <v>4</v>
      </c>
      <c r="C40" s="11" t="s">
        <v>65</v>
      </c>
      <c r="D40" s="13">
        <v>8356277.0599999996</v>
      </c>
    </row>
    <row r="41" spans="1:6">
      <c r="A41" s="2" t="s">
        <v>4</v>
      </c>
      <c r="B41" s="2" t="s">
        <v>4</v>
      </c>
      <c r="C41" s="2" t="s">
        <v>40</v>
      </c>
      <c r="D41" s="14">
        <v>8356277.0599999996</v>
      </c>
    </row>
    <row r="42" spans="1:6">
      <c r="A42" s="3" t="s">
        <v>4</v>
      </c>
      <c r="B42" s="3" t="s">
        <v>4</v>
      </c>
      <c r="C42" s="3" t="s">
        <v>4</v>
      </c>
      <c r="D42" s="3" t="s">
        <v>4</v>
      </c>
    </row>
    <row r="43" spans="1:6">
      <c r="A43" s="3" t="s">
        <v>4</v>
      </c>
      <c r="B43" s="3" t="s">
        <v>4</v>
      </c>
      <c r="C43" s="4" t="s">
        <v>41</v>
      </c>
      <c r="D43" s="9">
        <f>D8+D10+D25+D27+D33++D35+D40</f>
        <v>12115551.09</v>
      </c>
      <c r="F43" s="47"/>
    </row>
    <row r="44" spans="1:6">
      <c r="A44" s="1" t="s">
        <v>4</v>
      </c>
    </row>
    <row r="46" spans="1:6">
      <c r="A46" s="7"/>
    </row>
  </sheetData>
  <pageMargins left="0.8" right="0.8" top="1" bottom="1" header="0.5" footer="0.5"/>
  <pageSetup firstPageNumber="4294967295" orientation="portrait" horizontalDpi="0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2:J51"/>
  <sheetViews>
    <sheetView workbookViewId="0">
      <selection activeCell="C47" sqref="C47"/>
    </sheetView>
  </sheetViews>
  <sheetFormatPr baseColWidth="10" defaultRowHeight="12.75"/>
  <cols>
    <col min="1" max="1" width="4.28515625" style="1" customWidth="1"/>
    <col min="2" max="2" width="0" style="1" hidden="1" customWidth="1"/>
    <col min="3" max="3" width="64.28515625" style="1" customWidth="1"/>
    <col min="4" max="4" width="3.7109375" style="1" customWidth="1"/>
    <col min="5" max="5" width="24.28515625" style="1" customWidth="1"/>
    <col min="6" max="8" width="19.28515625" style="1" customWidth="1"/>
    <col min="9" max="10" width="0" style="1" hidden="1" customWidth="1"/>
  </cols>
  <sheetData>
    <row r="2" spans="1:10" ht="18">
      <c r="C2" s="40" t="s">
        <v>0</v>
      </c>
      <c r="D2" s="40"/>
      <c r="E2" s="40"/>
    </row>
    <row r="3" spans="1:10" ht="15">
      <c r="C3" s="41" t="s">
        <v>1</v>
      </c>
      <c r="D3" s="41"/>
      <c r="E3" s="41"/>
    </row>
    <row r="4" spans="1:10">
      <c r="C4" s="42" t="s">
        <v>2</v>
      </c>
      <c r="D4" s="42"/>
      <c r="E4" s="42"/>
    </row>
    <row r="5" spans="1:10">
      <c r="C5" s="42" t="s">
        <v>66</v>
      </c>
      <c r="D5" s="42"/>
      <c r="E5" s="42"/>
    </row>
    <row r="6" spans="1:10">
      <c r="A6" s="2" t="s">
        <v>4</v>
      </c>
      <c r="B6" s="2" t="s">
        <v>4</v>
      </c>
      <c r="C6" s="2"/>
      <c r="D6" s="5"/>
      <c r="E6" s="5"/>
      <c r="F6"/>
      <c r="G6"/>
      <c r="H6"/>
      <c r="I6"/>
      <c r="J6"/>
    </row>
    <row r="7" spans="1:10">
      <c r="A7" s="3" t="s">
        <v>4</v>
      </c>
      <c r="B7" s="3" t="s">
        <v>4</v>
      </c>
      <c r="C7" s="12" t="s">
        <v>67</v>
      </c>
      <c r="D7" s="6"/>
      <c r="E7" s="12" t="s">
        <v>68</v>
      </c>
      <c r="F7"/>
      <c r="G7"/>
      <c r="H7"/>
      <c r="I7"/>
      <c r="J7"/>
    </row>
    <row r="8" spans="1:10">
      <c r="A8" s="2" t="s">
        <v>4</v>
      </c>
      <c r="B8" s="2" t="s">
        <v>4</v>
      </c>
      <c r="C8" s="2"/>
      <c r="D8" s="5"/>
      <c r="E8" s="48"/>
      <c r="F8"/>
      <c r="G8"/>
      <c r="H8"/>
      <c r="I8"/>
      <c r="J8"/>
    </row>
    <row r="9" spans="1:10">
      <c r="A9" s="2" t="s">
        <v>4</v>
      </c>
      <c r="B9" s="2" t="s">
        <v>4</v>
      </c>
      <c r="C9" s="11" t="s">
        <v>6</v>
      </c>
      <c r="D9" s="12"/>
      <c r="E9" s="31">
        <v>11748.04</v>
      </c>
      <c r="F9"/>
      <c r="G9"/>
      <c r="H9"/>
      <c r="I9"/>
      <c r="J9"/>
    </row>
    <row r="10" spans="1:10">
      <c r="A10" s="2" t="s">
        <v>4</v>
      </c>
      <c r="B10" s="2" t="s">
        <v>4</v>
      </c>
      <c r="C10" s="2" t="s">
        <v>7</v>
      </c>
      <c r="D10" s="5"/>
      <c r="E10" s="10">
        <v>11748.04</v>
      </c>
      <c r="F10"/>
      <c r="G10"/>
      <c r="H10"/>
      <c r="I10"/>
      <c r="J10"/>
    </row>
    <row r="11" spans="1:10">
      <c r="A11" s="2" t="s">
        <v>4</v>
      </c>
      <c r="B11" s="2" t="s">
        <v>4</v>
      </c>
      <c r="C11" s="11" t="s">
        <v>9</v>
      </c>
      <c r="D11" s="12"/>
      <c r="E11" s="31">
        <v>945472.3</v>
      </c>
      <c r="F11"/>
      <c r="G11"/>
      <c r="H11"/>
      <c r="I11"/>
      <c r="J11"/>
    </row>
    <row r="12" spans="1:10">
      <c r="A12" s="2" t="s">
        <v>4</v>
      </c>
      <c r="B12" s="2" t="s">
        <v>4</v>
      </c>
      <c r="C12" s="2" t="s">
        <v>10</v>
      </c>
      <c r="D12" s="5"/>
      <c r="E12" s="10">
        <v>12397.2</v>
      </c>
      <c r="F12"/>
      <c r="G12"/>
      <c r="H12"/>
      <c r="I12"/>
      <c r="J12"/>
    </row>
    <row r="13" spans="1:10">
      <c r="A13" s="2" t="s">
        <v>4</v>
      </c>
      <c r="B13" s="2" t="s">
        <v>4</v>
      </c>
      <c r="C13" s="2" t="s">
        <v>11</v>
      </c>
      <c r="D13" s="5"/>
      <c r="E13" s="10">
        <v>11852.8</v>
      </c>
      <c r="F13"/>
      <c r="G13"/>
      <c r="H13"/>
      <c r="I13"/>
      <c r="J13"/>
    </row>
    <row r="14" spans="1:10">
      <c r="A14" s="2" t="s">
        <v>4</v>
      </c>
      <c r="B14" s="2" t="s">
        <v>4</v>
      </c>
      <c r="C14" s="2" t="s">
        <v>12</v>
      </c>
      <c r="D14" s="5"/>
      <c r="E14" s="10">
        <v>18493.25</v>
      </c>
      <c r="F14"/>
      <c r="G14"/>
      <c r="H14"/>
      <c r="I14"/>
      <c r="J14"/>
    </row>
    <row r="15" spans="1:10">
      <c r="A15" s="2" t="s">
        <v>4</v>
      </c>
      <c r="B15" s="2" t="s">
        <v>4</v>
      </c>
      <c r="C15" s="2" t="s">
        <v>13</v>
      </c>
      <c r="D15" s="5"/>
      <c r="E15" s="10">
        <v>24298.5</v>
      </c>
      <c r="F15"/>
      <c r="G15"/>
      <c r="H15"/>
      <c r="I15"/>
      <c r="J15"/>
    </row>
    <row r="16" spans="1:10">
      <c r="A16" s="2" t="s">
        <v>4</v>
      </c>
      <c r="B16" s="2" t="s">
        <v>4</v>
      </c>
      <c r="C16" s="2" t="s">
        <v>14</v>
      </c>
      <c r="D16" s="5"/>
      <c r="E16" s="10">
        <v>112751</v>
      </c>
      <c r="F16"/>
      <c r="G16"/>
      <c r="H16"/>
      <c r="I16"/>
      <c r="J16"/>
    </row>
    <row r="17" spans="1:10">
      <c r="A17" s="2" t="s">
        <v>4</v>
      </c>
      <c r="B17" s="2" t="s">
        <v>4</v>
      </c>
      <c r="C17" s="2" t="s">
        <v>15</v>
      </c>
      <c r="D17" s="5"/>
      <c r="E17" s="10">
        <v>3583.4</v>
      </c>
      <c r="F17"/>
      <c r="G17"/>
      <c r="H17"/>
      <c r="I17"/>
      <c r="J17"/>
    </row>
    <row r="18" spans="1:10">
      <c r="A18" s="2" t="s">
        <v>4</v>
      </c>
      <c r="B18" s="2" t="s">
        <v>4</v>
      </c>
      <c r="C18" s="2" t="s">
        <v>16</v>
      </c>
      <c r="D18" s="5"/>
      <c r="E18" s="48">
        <v>153</v>
      </c>
      <c r="F18"/>
      <c r="G18"/>
      <c r="H18"/>
      <c r="I18"/>
      <c r="J18"/>
    </row>
    <row r="19" spans="1:10">
      <c r="A19" s="2" t="s">
        <v>4</v>
      </c>
      <c r="B19" s="2" t="s">
        <v>4</v>
      </c>
      <c r="C19" s="2" t="s">
        <v>17</v>
      </c>
      <c r="D19" s="5"/>
      <c r="E19" s="10">
        <v>14732.3</v>
      </c>
      <c r="F19"/>
      <c r="G19"/>
      <c r="H19"/>
      <c r="I19"/>
      <c r="J19"/>
    </row>
    <row r="20" spans="1:10">
      <c r="A20" s="2" t="s">
        <v>4</v>
      </c>
      <c r="B20" s="2" t="s">
        <v>4</v>
      </c>
      <c r="C20" s="2" t="s">
        <v>18</v>
      </c>
      <c r="D20" s="5"/>
      <c r="E20" s="10">
        <v>2972.2</v>
      </c>
      <c r="F20"/>
      <c r="G20"/>
      <c r="H20"/>
      <c r="I20"/>
      <c r="J20"/>
    </row>
    <row r="21" spans="1:10">
      <c r="A21" s="2" t="s">
        <v>4</v>
      </c>
      <c r="B21" s="2" t="s">
        <v>4</v>
      </c>
      <c r="C21" s="2" t="s">
        <v>19</v>
      </c>
      <c r="D21" s="5"/>
      <c r="E21" s="10">
        <v>12342</v>
      </c>
      <c r="F21"/>
      <c r="G21"/>
      <c r="H21"/>
      <c r="I21"/>
      <c r="J21"/>
    </row>
    <row r="22" spans="1:10">
      <c r="A22" s="2" t="s">
        <v>4</v>
      </c>
      <c r="B22" s="2" t="s">
        <v>4</v>
      </c>
      <c r="C22" s="2" t="s">
        <v>20</v>
      </c>
      <c r="D22" s="5"/>
      <c r="E22" s="10">
        <v>645906.19999999995</v>
      </c>
      <c r="F22"/>
      <c r="G22"/>
      <c r="H22"/>
      <c r="I22"/>
      <c r="J22"/>
    </row>
    <row r="23" spans="1:10">
      <c r="A23" s="2" t="s">
        <v>4</v>
      </c>
      <c r="B23" s="2" t="s">
        <v>4</v>
      </c>
      <c r="C23" s="2" t="s">
        <v>21</v>
      </c>
      <c r="D23" s="5"/>
      <c r="E23" s="10">
        <v>5760</v>
      </c>
      <c r="F23"/>
      <c r="G23"/>
      <c r="H23"/>
      <c r="I23"/>
      <c r="J23"/>
    </row>
    <row r="24" spans="1:10">
      <c r="A24" s="2" t="s">
        <v>4</v>
      </c>
      <c r="B24" s="2" t="s">
        <v>4</v>
      </c>
      <c r="C24" s="2" t="s">
        <v>22</v>
      </c>
      <c r="D24" s="5"/>
      <c r="E24" s="10">
        <v>6428.4</v>
      </c>
      <c r="F24"/>
      <c r="G24"/>
      <c r="H24"/>
      <c r="I24"/>
      <c r="J24"/>
    </row>
    <row r="25" spans="1:10">
      <c r="A25" s="2" t="s">
        <v>4</v>
      </c>
      <c r="B25" s="2" t="s">
        <v>4</v>
      </c>
      <c r="C25" s="2" t="s">
        <v>25</v>
      </c>
      <c r="D25" s="5"/>
      <c r="E25" s="10">
        <v>36832.050000000003</v>
      </c>
      <c r="F25"/>
      <c r="G25"/>
      <c r="H25"/>
      <c r="I25"/>
      <c r="J25"/>
    </row>
    <row r="26" spans="1:10">
      <c r="A26" s="2" t="s">
        <v>4</v>
      </c>
      <c r="B26" s="2" t="s">
        <v>4</v>
      </c>
      <c r="C26" s="2" t="s">
        <v>51</v>
      </c>
      <c r="D26" s="5"/>
      <c r="E26" s="10">
        <v>36970</v>
      </c>
      <c r="F26"/>
      <c r="G26"/>
      <c r="H26"/>
      <c r="I26"/>
      <c r="J26"/>
    </row>
    <row r="27" spans="1:10">
      <c r="A27" s="2" t="s">
        <v>4</v>
      </c>
      <c r="B27" s="2" t="s">
        <v>4</v>
      </c>
      <c r="C27" s="11" t="s">
        <v>26</v>
      </c>
      <c r="D27" s="12"/>
      <c r="E27" s="31">
        <v>267860</v>
      </c>
      <c r="F27"/>
      <c r="G27"/>
      <c r="H27"/>
      <c r="I27"/>
      <c r="J27"/>
    </row>
    <row r="28" spans="1:10">
      <c r="A28" s="2" t="s">
        <v>4</v>
      </c>
      <c r="B28" s="2" t="s">
        <v>4</v>
      </c>
      <c r="C28" s="2" t="s">
        <v>27</v>
      </c>
      <c r="D28" s="5"/>
      <c r="E28" s="10">
        <v>74372</v>
      </c>
      <c r="F28"/>
      <c r="G28"/>
      <c r="H28"/>
      <c r="I28"/>
      <c r="J28"/>
    </row>
    <row r="29" spans="1:10">
      <c r="A29" s="2" t="s">
        <v>4</v>
      </c>
      <c r="B29" s="2" t="s">
        <v>4</v>
      </c>
      <c r="C29" s="2" t="s">
        <v>28</v>
      </c>
      <c r="D29" s="5"/>
      <c r="E29" s="10">
        <v>178670</v>
      </c>
      <c r="F29"/>
      <c r="G29"/>
      <c r="H29"/>
      <c r="I29"/>
      <c r="J29"/>
    </row>
    <row r="30" spans="1:10">
      <c r="A30" s="2" t="s">
        <v>4</v>
      </c>
      <c r="B30" s="2" t="s">
        <v>4</v>
      </c>
      <c r="C30" s="2" t="s">
        <v>29</v>
      </c>
      <c r="D30" s="5"/>
      <c r="E30" s="10">
        <v>10860</v>
      </c>
      <c r="F30"/>
      <c r="G30"/>
      <c r="H30"/>
      <c r="I30"/>
      <c r="J30"/>
    </row>
    <row r="31" spans="1:10">
      <c r="A31" s="2" t="s">
        <v>4</v>
      </c>
      <c r="B31" s="2" t="s">
        <v>4</v>
      </c>
      <c r="C31" s="2" t="s">
        <v>30</v>
      </c>
      <c r="D31" s="5"/>
      <c r="E31" s="48">
        <v>670</v>
      </c>
      <c r="F31"/>
      <c r="G31"/>
      <c r="H31"/>
      <c r="I31"/>
      <c r="J31"/>
    </row>
    <row r="32" spans="1:10">
      <c r="A32" s="2" t="s">
        <v>4</v>
      </c>
      <c r="B32" s="2" t="s">
        <v>4</v>
      </c>
      <c r="C32" s="2" t="s">
        <v>31</v>
      </c>
      <c r="D32" s="5"/>
      <c r="E32" s="10">
        <v>3288</v>
      </c>
      <c r="F32"/>
      <c r="G32"/>
      <c r="H32"/>
      <c r="I32"/>
      <c r="J32"/>
    </row>
    <row r="33" spans="1:10">
      <c r="A33" s="2" t="s">
        <v>4</v>
      </c>
      <c r="B33" s="2" t="s">
        <v>4</v>
      </c>
      <c r="C33" s="11" t="s">
        <v>45</v>
      </c>
      <c r="D33" s="12"/>
      <c r="E33" s="31">
        <v>149722.79999999999</v>
      </c>
      <c r="F33"/>
      <c r="G33"/>
      <c r="H33"/>
      <c r="I33"/>
      <c r="J33"/>
    </row>
    <row r="34" spans="1:10">
      <c r="A34" s="2" t="s">
        <v>4</v>
      </c>
      <c r="B34" s="2" t="s">
        <v>4</v>
      </c>
      <c r="C34" s="2" t="s">
        <v>33</v>
      </c>
      <c r="D34" s="5"/>
      <c r="E34" s="10">
        <v>149722.79999999999</v>
      </c>
      <c r="F34"/>
      <c r="G34"/>
      <c r="H34"/>
      <c r="I34"/>
      <c r="J34"/>
    </row>
    <row r="35" spans="1:10">
      <c r="A35" s="2" t="s">
        <v>4</v>
      </c>
      <c r="B35" s="2" t="s">
        <v>4</v>
      </c>
      <c r="C35" s="11" t="s">
        <v>34</v>
      </c>
      <c r="D35" s="12"/>
      <c r="E35" s="31">
        <v>596333.82999999996</v>
      </c>
      <c r="F35"/>
      <c r="G35"/>
      <c r="H35"/>
      <c r="I35"/>
      <c r="J35"/>
    </row>
    <row r="36" spans="1:10">
      <c r="A36" s="2" t="s">
        <v>4</v>
      </c>
      <c r="B36" s="2" t="s">
        <v>4</v>
      </c>
      <c r="C36" s="2" t="s">
        <v>35</v>
      </c>
      <c r="D36" s="5"/>
      <c r="E36" s="10">
        <v>1806</v>
      </c>
      <c r="F36"/>
      <c r="G36"/>
      <c r="H36"/>
      <c r="I36"/>
      <c r="J36"/>
    </row>
    <row r="37" spans="1:10">
      <c r="A37" s="2" t="s">
        <v>4</v>
      </c>
      <c r="B37" s="2" t="s">
        <v>4</v>
      </c>
      <c r="C37" s="2" t="s">
        <v>36</v>
      </c>
      <c r="D37" s="5"/>
      <c r="E37" s="10">
        <v>40200</v>
      </c>
      <c r="F37"/>
      <c r="G37"/>
      <c r="H37"/>
      <c r="I37"/>
      <c r="J37"/>
    </row>
    <row r="38" spans="1:10">
      <c r="A38" s="2" t="s">
        <v>4</v>
      </c>
      <c r="B38" s="2" t="s">
        <v>4</v>
      </c>
      <c r="C38" s="2" t="s">
        <v>37</v>
      </c>
      <c r="D38" s="5"/>
      <c r="E38" s="48">
        <v>-4.97</v>
      </c>
      <c r="F38"/>
      <c r="G38"/>
      <c r="H38"/>
      <c r="I38"/>
      <c r="J38"/>
    </row>
    <row r="39" spans="1:10">
      <c r="A39" s="2" t="s">
        <v>4</v>
      </c>
      <c r="B39" s="2" t="s">
        <v>4</v>
      </c>
      <c r="C39" s="2" t="s">
        <v>58</v>
      </c>
      <c r="D39" s="5"/>
      <c r="E39" s="10">
        <v>554332.80000000005</v>
      </c>
      <c r="F39"/>
      <c r="G39"/>
      <c r="H39"/>
      <c r="I39"/>
      <c r="J39"/>
    </row>
    <row r="40" spans="1:10">
      <c r="A40" s="2" t="s">
        <v>4</v>
      </c>
      <c r="B40" s="2" t="s">
        <v>4</v>
      </c>
      <c r="C40" s="11" t="s">
        <v>65</v>
      </c>
      <c r="D40" s="12"/>
      <c r="E40" s="31">
        <v>19580800.879999999</v>
      </c>
      <c r="F40"/>
      <c r="G40"/>
      <c r="H40"/>
      <c r="I40"/>
      <c r="J40"/>
    </row>
    <row r="41" spans="1:10">
      <c r="A41" s="2" t="s">
        <v>4</v>
      </c>
      <c r="B41" s="2" t="s">
        <v>4</v>
      </c>
      <c r="C41" s="2" t="s">
        <v>40</v>
      </c>
      <c r="D41" s="5"/>
      <c r="E41" s="10">
        <v>14580800.880000001</v>
      </c>
      <c r="F41"/>
      <c r="G41"/>
      <c r="H41"/>
      <c r="I41"/>
      <c r="J41"/>
    </row>
    <row r="42" spans="1:10">
      <c r="A42" s="2" t="s">
        <v>4</v>
      </c>
      <c r="B42" s="2" t="s">
        <v>4</v>
      </c>
      <c r="C42" s="2" t="s">
        <v>69</v>
      </c>
      <c r="D42" s="5"/>
      <c r="E42" s="10">
        <v>5000000</v>
      </c>
      <c r="F42"/>
      <c r="G42"/>
      <c r="H42"/>
      <c r="I42"/>
      <c r="J42"/>
    </row>
    <row r="43" spans="1:10">
      <c r="A43" s="3" t="s">
        <v>4</v>
      </c>
      <c r="B43" s="3" t="s">
        <v>4</v>
      </c>
      <c r="C43" s="3" t="s">
        <v>4</v>
      </c>
      <c r="D43" s="3"/>
      <c r="E43" s="3" t="s">
        <v>4</v>
      </c>
      <c r="F43"/>
      <c r="G43"/>
      <c r="H43"/>
      <c r="I43"/>
      <c r="J43"/>
    </row>
    <row r="44" spans="1:10">
      <c r="A44" s="3" t="s">
        <v>4</v>
      </c>
      <c r="B44" s="3" t="s">
        <v>4</v>
      </c>
      <c r="C44" s="4" t="s">
        <v>41</v>
      </c>
      <c r="D44" s="3" t="s">
        <v>4</v>
      </c>
      <c r="E44" s="9">
        <v>21551937.850000001</v>
      </c>
      <c r="F44"/>
      <c r="G44"/>
      <c r="H44"/>
      <c r="I44"/>
      <c r="J44"/>
    </row>
    <row r="45" spans="1:10">
      <c r="A45" s="1" t="s">
        <v>4</v>
      </c>
      <c r="G45"/>
      <c r="H45"/>
      <c r="I45"/>
      <c r="J45"/>
    </row>
    <row r="46" spans="1:10">
      <c r="I46"/>
      <c r="J46"/>
    </row>
    <row r="47" spans="1:10">
      <c r="I47"/>
      <c r="J47"/>
    </row>
    <row r="48" spans="1:10">
      <c r="I48"/>
      <c r="J48"/>
    </row>
    <row r="49" spans="9:10">
      <c r="I49"/>
      <c r="J49"/>
    </row>
    <row r="50" spans="9:10">
      <c r="I50"/>
      <c r="J50"/>
    </row>
    <row r="51" spans="9:10">
      <c r="I51"/>
      <c r="J51"/>
    </row>
  </sheetData>
  <mergeCells count="4">
    <mergeCell ref="C2:E2"/>
    <mergeCell ref="C3:E3"/>
    <mergeCell ref="C4:E4"/>
    <mergeCell ref="C5:E5"/>
  </mergeCells>
  <pageMargins left="0.8" right="0.8" top="1" bottom="1" header="0.5" footer="0.5"/>
  <pageSetup firstPageNumber="4294967295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2:I49"/>
  <sheetViews>
    <sheetView workbookViewId="0">
      <selection activeCell="C18" sqref="C18"/>
    </sheetView>
  </sheetViews>
  <sheetFormatPr baseColWidth="10" defaultRowHeight="12.75"/>
  <cols>
    <col min="1" max="1" width="4.28515625" customWidth="1"/>
    <col min="2" max="2" width="0" hidden="1" customWidth="1"/>
    <col min="3" max="3" width="63.7109375" customWidth="1"/>
    <col min="4" max="4" width="15.28515625" bestFit="1" customWidth="1"/>
    <col min="5" max="9" width="19.28515625" customWidth="1"/>
    <col min="10" max="11" width="0" hidden="1" customWidth="1"/>
  </cols>
  <sheetData>
    <row r="2" spans="1:9" ht="18">
      <c r="C2" s="43" t="s">
        <v>0</v>
      </c>
      <c r="D2" s="43"/>
      <c r="E2" s="43"/>
    </row>
    <row r="3" spans="1:9" ht="15">
      <c r="C3" s="44" t="s">
        <v>1</v>
      </c>
      <c r="D3" s="44"/>
      <c r="E3" s="44"/>
    </row>
    <row r="4" spans="1:9">
      <c r="C4" s="45" t="s">
        <v>2</v>
      </c>
      <c r="D4" s="45"/>
      <c r="E4" s="45"/>
    </row>
    <row r="5" spans="1:9">
      <c r="C5" s="46" t="s">
        <v>49</v>
      </c>
      <c r="D5" s="45"/>
      <c r="E5" s="45"/>
    </row>
    <row r="6" spans="1:9">
      <c r="I6" s="33" t="s">
        <v>4</v>
      </c>
    </row>
    <row r="7" spans="1:9">
      <c r="A7" s="28" t="s">
        <v>4</v>
      </c>
      <c r="B7" s="28" t="s">
        <v>4</v>
      </c>
      <c r="C7" s="28"/>
      <c r="D7" s="32"/>
      <c r="E7" s="32"/>
      <c r="F7" s="28" t="s">
        <v>4</v>
      </c>
    </row>
    <row r="8" spans="1:9">
      <c r="A8" s="27" t="s">
        <v>4</v>
      </c>
      <c r="B8" s="27" t="s">
        <v>4</v>
      </c>
      <c r="C8" s="23" t="s">
        <v>5</v>
      </c>
      <c r="D8" s="31"/>
      <c r="E8" s="9"/>
      <c r="F8" s="27" t="s">
        <v>4</v>
      </c>
    </row>
    <row r="9" spans="1:9">
      <c r="A9" s="28" t="s">
        <v>4</v>
      </c>
      <c r="B9" s="28" t="s">
        <v>4</v>
      </c>
      <c r="C9" s="26"/>
      <c r="D9" s="30"/>
      <c r="E9" s="10"/>
      <c r="F9" s="28"/>
    </row>
    <row r="10" spans="1:9">
      <c r="A10" s="28" t="s">
        <v>4</v>
      </c>
      <c r="B10" s="28" t="s">
        <v>4</v>
      </c>
      <c r="C10" s="23" t="s">
        <v>6</v>
      </c>
      <c r="D10" s="13">
        <v>1160.25</v>
      </c>
      <c r="E10" s="13"/>
      <c r="F10" s="28" t="s">
        <v>4</v>
      </c>
    </row>
    <row r="11" spans="1:9">
      <c r="A11" s="28" t="s">
        <v>4</v>
      </c>
      <c r="B11" s="28" t="s">
        <v>4</v>
      </c>
      <c r="C11" s="26" t="s">
        <v>7</v>
      </c>
      <c r="D11" s="25">
        <v>1160.25</v>
      </c>
      <c r="E11" s="29"/>
      <c r="F11" s="28" t="s">
        <v>4</v>
      </c>
    </row>
    <row r="12" spans="1:9">
      <c r="A12" s="28" t="s">
        <v>4</v>
      </c>
      <c r="B12" s="28" t="s">
        <v>4</v>
      </c>
      <c r="C12" s="23" t="s">
        <v>9</v>
      </c>
      <c r="D12" s="13">
        <v>1298840.6499999999</v>
      </c>
      <c r="E12" s="13"/>
      <c r="F12" s="28" t="s">
        <v>4</v>
      </c>
    </row>
    <row r="13" spans="1:9">
      <c r="A13" s="28" t="s">
        <v>4</v>
      </c>
      <c r="B13" s="28" t="s">
        <v>4</v>
      </c>
      <c r="C13" s="26" t="s">
        <v>10</v>
      </c>
      <c r="D13" s="25">
        <v>20335</v>
      </c>
      <c r="E13" s="29"/>
      <c r="F13" s="28" t="s">
        <v>4</v>
      </c>
    </row>
    <row r="14" spans="1:9">
      <c r="A14" s="28" t="s">
        <v>4</v>
      </c>
      <c r="B14" s="28" t="s">
        <v>4</v>
      </c>
      <c r="C14" s="26" t="s">
        <v>11</v>
      </c>
      <c r="D14" s="25">
        <v>14891</v>
      </c>
      <c r="E14" s="29"/>
      <c r="F14" s="28" t="s">
        <v>4</v>
      </c>
    </row>
    <row r="15" spans="1:9">
      <c r="A15" s="28" t="s">
        <v>4</v>
      </c>
      <c r="B15" s="28" t="s">
        <v>4</v>
      </c>
      <c r="C15" s="26" t="s">
        <v>12</v>
      </c>
      <c r="D15" s="25">
        <v>40959</v>
      </c>
      <c r="E15" s="29"/>
      <c r="F15" s="28" t="s">
        <v>4</v>
      </c>
    </row>
    <row r="16" spans="1:9">
      <c r="A16" s="28" t="s">
        <v>4</v>
      </c>
      <c r="B16" s="28" t="s">
        <v>4</v>
      </c>
      <c r="C16" s="26" t="s">
        <v>13</v>
      </c>
      <c r="D16" s="25">
        <v>51134</v>
      </c>
      <c r="E16" s="29"/>
      <c r="F16" s="28" t="s">
        <v>4</v>
      </c>
    </row>
    <row r="17" spans="1:6">
      <c r="A17" s="28" t="s">
        <v>4</v>
      </c>
      <c r="B17" s="28" t="s">
        <v>4</v>
      </c>
      <c r="C17" s="26" t="s">
        <v>14</v>
      </c>
      <c r="D17" s="25">
        <v>138030.1</v>
      </c>
      <c r="E17" s="29"/>
      <c r="F17" s="28" t="s">
        <v>4</v>
      </c>
    </row>
    <row r="18" spans="1:6">
      <c r="A18" s="28" t="s">
        <v>4</v>
      </c>
      <c r="B18" s="28" t="s">
        <v>4</v>
      </c>
      <c r="C18" s="26" t="s">
        <v>15</v>
      </c>
      <c r="D18" s="25">
        <v>6322</v>
      </c>
      <c r="E18" s="29"/>
      <c r="F18" s="28" t="s">
        <v>4</v>
      </c>
    </row>
    <row r="19" spans="1:6">
      <c r="A19" s="28" t="s">
        <v>4</v>
      </c>
      <c r="B19" s="28" t="s">
        <v>4</v>
      </c>
      <c r="C19" s="26" t="s">
        <v>16</v>
      </c>
      <c r="D19" s="25">
        <v>727</v>
      </c>
      <c r="E19" s="29"/>
      <c r="F19" s="28" t="s">
        <v>4</v>
      </c>
    </row>
    <row r="20" spans="1:6">
      <c r="A20" s="28" t="s">
        <v>4</v>
      </c>
      <c r="B20" s="28" t="s">
        <v>4</v>
      </c>
      <c r="C20" s="26" t="s">
        <v>17</v>
      </c>
      <c r="D20" s="25">
        <v>20576.5</v>
      </c>
      <c r="E20" s="29"/>
      <c r="F20" s="28" t="s">
        <v>4</v>
      </c>
    </row>
    <row r="21" spans="1:6">
      <c r="A21" s="28" t="s">
        <v>4</v>
      </c>
      <c r="B21" s="28" t="s">
        <v>4</v>
      </c>
      <c r="C21" s="26" t="s">
        <v>18</v>
      </c>
      <c r="D21" s="25">
        <v>5797.6</v>
      </c>
      <c r="E21" s="29"/>
      <c r="F21" s="28" t="s">
        <v>4</v>
      </c>
    </row>
    <row r="22" spans="1:6">
      <c r="A22" s="28" t="s">
        <v>4</v>
      </c>
      <c r="B22" s="28" t="s">
        <v>4</v>
      </c>
      <c r="C22" s="26" t="s">
        <v>19</v>
      </c>
      <c r="D22" s="25">
        <v>16110</v>
      </c>
      <c r="E22" s="29"/>
      <c r="F22" s="28" t="s">
        <v>4</v>
      </c>
    </row>
    <row r="23" spans="1:6">
      <c r="A23" s="28" t="s">
        <v>4</v>
      </c>
      <c r="B23" s="28" t="s">
        <v>4</v>
      </c>
      <c r="C23" s="26" t="s">
        <v>20</v>
      </c>
      <c r="D23" s="25">
        <v>858551.1</v>
      </c>
      <c r="E23" s="29"/>
      <c r="F23" s="28" t="s">
        <v>4</v>
      </c>
    </row>
    <row r="24" spans="1:6">
      <c r="A24" s="28" t="s">
        <v>4</v>
      </c>
      <c r="B24" s="28" t="s">
        <v>4</v>
      </c>
      <c r="C24" s="26" t="s">
        <v>21</v>
      </c>
      <c r="D24" s="25">
        <v>43810</v>
      </c>
      <c r="E24" s="29"/>
      <c r="F24" s="28" t="s">
        <v>4</v>
      </c>
    </row>
    <row r="25" spans="1:6">
      <c r="A25" s="28" t="s">
        <v>4</v>
      </c>
      <c r="B25" s="28" t="s">
        <v>4</v>
      </c>
      <c r="C25" s="26" t="s">
        <v>22</v>
      </c>
      <c r="D25" s="25">
        <v>15257.8</v>
      </c>
      <c r="E25" s="29"/>
      <c r="F25" s="28" t="s">
        <v>4</v>
      </c>
    </row>
    <row r="26" spans="1:6">
      <c r="A26" s="28" t="s">
        <v>4</v>
      </c>
      <c r="B26" s="28" t="s">
        <v>4</v>
      </c>
      <c r="C26" s="26" t="s">
        <v>23</v>
      </c>
      <c r="D26" s="25">
        <v>754</v>
      </c>
      <c r="E26" s="29"/>
      <c r="F26" s="28" t="s">
        <v>4</v>
      </c>
    </row>
    <row r="27" spans="1:6">
      <c r="A27" s="28" t="s">
        <v>4</v>
      </c>
      <c r="B27" s="28" t="s">
        <v>4</v>
      </c>
      <c r="C27" s="26" t="s">
        <v>24</v>
      </c>
      <c r="D27" s="25">
        <v>3663</v>
      </c>
      <c r="E27" s="29"/>
      <c r="F27" s="28" t="s">
        <v>4</v>
      </c>
    </row>
    <row r="28" spans="1:6">
      <c r="A28" s="28" t="s">
        <v>4</v>
      </c>
      <c r="B28" s="28" t="s">
        <v>4</v>
      </c>
      <c r="C28" s="26" t="s">
        <v>25</v>
      </c>
      <c r="D28" s="25">
        <v>61922.55</v>
      </c>
      <c r="E28" s="29"/>
      <c r="F28" s="28" t="s">
        <v>4</v>
      </c>
    </row>
    <row r="29" spans="1:6">
      <c r="A29" s="28" t="s">
        <v>4</v>
      </c>
      <c r="B29" s="28" t="s">
        <v>4</v>
      </c>
      <c r="C29" s="23" t="s">
        <v>48</v>
      </c>
      <c r="D29" s="13">
        <v>143944.87</v>
      </c>
      <c r="E29" s="13"/>
      <c r="F29" s="28" t="s">
        <v>4</v>
      </c>
    </row>
    <row r="30" spans="1:6">
      <c r="A30" s="28" t="s">
        <v>4</v>
      </c>
      <c r="B30" s="28" t="s">
        <v>4</v>
      </c>
      <c r="C30" s="26" t="s">
        <v>47</v>
      </c>
      <c r="D30" s="25">
        <v>120483.76</v>
      </c>
      <c r="E30" s="29"/>
      <c r="F30" s="28" t="s">
        <v>4</v>
      </c>
    </row>
    <row r="31" spans="1:6">
      <c r="A31" s="28" t="s">
        <v>4</v>
      </c>
      <c r="B31" s="28" t="s">
        <v>4</v>
      </c>
      <c r="C31" s="26" t="s">
        <v>46</v>
      </c>
      <c r="D31" s="25">
        <v>23461.11</v>
      </c>
      <c r="E31" s="29"/>
      <c r="F31" s="28" t="s">
        <v>4</v>
      </c>
    </row>
    <row r="32" spans="1:6">
      <c r="A32" s="28" t="s">
        <v>4</v>
      </c>
      <c r="B32" s="28" t="s">
        <v>4</v>
      </c>
      <c r="C32" s="23" t="s">
        <v>26</v>
      </c>
      <c r="D32" s="13">
        <v>316368</v>
      </c>
      <c r="E32" s="29"/>
      <c r="F32" s="28" t="s">
        <v>4</v>
      </c>
    </row>
    <row r="33" spans="1:6">
      <c r="A33" s="28" t="s">
        <v>4</v>
      </c>
      <c r="B33" s="28" t="s">
        <v>4</v>
      </c>
      <c r="C33" s="26" t="s">
        <v>27</v>
      </c>
      <c r="D33" s="25">
        <v>159051</v>
      </c>
      <c r="E33" s="29"/>
      <c r="F33" s="28" t="s">
        <v>4</v>
      </c>
    </row>
    <row r="34" spans="1:6">
      <c r="A34" s="28" t="s">
        <v>4</v>
      </c>
      <c r="B34" s="28" t="s">
        <v>4</v>
      </c>
      <c r="C34" s="26" t="s">
        <v>28</v>
      </c>
      <c r="D34" s="25">
        <v>126846</v>
      </c>
      <c r="E34" s="29"/>
      <c r="F34" s="28" t="s">
        <v>4</v>
      </c>
    </row>
    <row r="35" spans="1:6">
      <c r="A35" s="28" t="s">
        <v>4</v>
      </c>
      <c r="B35" s="28" t="s">
        <v>4</v>
      </c>
      <c r="C35" s="26" t="s">
        <v>29</v>
      </c>
      <c r="D35" s="25">
        <v>14705</v>
      </c>
      <c r="E35" s="13"/>
      <c r="F35" s="28" t="s">
        <v>4</v>
      </c>
    </row>
    <row r="36" spans="1:6">
      <c r="A36" s="28" t="s">
        <v>4</v>
      </c>
      <c r="B36" s="28" t="s">
        <v>4</v>
      </c>
      <c r="C36" s="26" t="s">
        <v>30</v>
      </c>
      <c r="D36" s="25">
        <v>5253</v>
      </c>
      <c r="E36" s="29"/>
      <c r="F36" s="28" t="s">
        <v>4</v>
      </c>
    </row>
    <row r="37" spans="1:6">
      <c r="A37" s="28" t="s">
        <v>4</v>
      </c>
      <c r="B37" s="28" t="s">
        <v>4</v>
      </c>
      <c r="C37" s="26" t="s">
        <v>31</v>
      </c>
      <c r="D37" s="25">
        <v>10513</v>
      </c>
      <c r="E37" s="13"/>
      <c r="F37" s="28" t="s">
        <v>4</v>
      </c>
    </row>
    <row r="38" spans="1:6">
      <c r="A38" s="28" t="s">
        <v>4</v>
      </c>
      <c r="B38" s="28" t="s">
        <v>4</v>
      </c>
      <c r="C38" s="23" t="s">
        <v>45</v>
      </c>
      <c r="D38" s="13">
        <v>109047</v>
      </c>
      <c r="E38" s="29"/>
      <c r="F38" s="28" t="s">
        <v>4</v>
      </c>
    </row>
    <row r="39" spans="1:6">
      <c r="A39" s="28" t="s">
        <v>4</v>
      </c>
      <c r="B39" s="28" t="s">
        <v>4</v>
      </c>
      <c r="C39" s="26" t="s">
        <v>33</v>
      </c>
      <c r="D39" s="25">
        <v>109047</v>
      </c>
      <c r="E39" s="29"/>
      <c r="F39" s="28" t="s">
        <v>4</v>
      </c>
    </row>
    <row r="40" spans="1:6">
      <c r="A40" s="28" t="s">
        <v>4</v>
      </c>
      <c r="B40" s="28" t="s">
        <v>4</v>
      </c>
      <c r="C40" s="23" t="s">
        <v>34</v>
      </c>
      <c r="D40" s="13">
        <v>116975.07</v>
      </c>
      <c r="E40" s="29"/>
      <c r="F40" s="28" t="s">
        <v>4</v>
      </c>
    </row>
    <row r="41" spans="1:6">
      <c r="A41" s="28" t="s">
        <v>4</v>
      </c>
      <c r="B41" s="28" t="s">
        <v>4</v>
      </c>
      <c r="C41" s="26" t="s">
        <v>35</v>
      </c>
      <c r="D41" s="25">
        <v>35489</v>
      </c>
      <c r="E41" s="29"/>
      <c r="F41" s="28" t="s">
        <v>4</v>
      </c>
    </row>
    <row r="42" spans="1:6">
      <c r="A42" s="28" t="s">
        <v>4</v>
      </c>
      <c r="B42" s="28" t="s">
        <v>4</v>
      </c>
      <c r="C42" s="26" t="s">
        <v>36</v>
      </c>
      <c r="D42" s="25">
        <v>81483</v>
      </c>
      <c r="E42" s="13"/>
      <c r="F42" s="28" t="s">
        <v>4</v>
      </c>
    </row>
    <row r="43" spans="1:6">
      <c r="A43" s="28" t="s">
        <v>4</v>
      </c>
      <c r="B43" s="28" t="s">
        <v>4</v>
      </c>
      <c r="C43" s="26" t="s">
        <v>37</v>
      </c>
      <c r="D43" s="25">
        <v>3.07</v>
      </c>
      <c r="E43" s="29"/>
      <c r="F43" s="28" t="s">
        <v>4</v>
      </c>
    </row>
    <row r="44" spans="1:6">
      <c r="A44" s="27" t="s">
        <v>4</v>
      </c>
      <c r="B44" s="27" t="s">
        <v>4</v>
      </c>
      <c r="C44" s="23" t="s">
        <v>44</v>
      </c>
      <c r="D44" s="13">
        <v>8156277.0599999996</v>
      </c>
      <c r="E44" s="15"/>
      <c r="F44" s="27" t="s">
        <v>4</v>
      </c>
    </row>
    <row r="45" spans="1:6">
      <c r="A45" s="27" t="s">
        <v>4</v>
      </c>
      <c r="B45" s="27" t="s">
        <v>4</v>
      </c>
      <c r="C45" s="26" t="s">
        <v>40</v>
      </c>
      <c r="D45" s="25">
        <v>8156277.0599999996</v>
      </c>
      <c r="E45" s="16"/>
      <c r="F45" s="9"/>
    </row>
    <row r="46" spans="1:6">
      <c r="A46" t="s">
        <v>4</v>
      </c>
      <c r="C46" s="23" t="s">
        <v>43</v>
      </c>
      <c r="D46" s="13">
        <v>69045.95</v>
      </c>
      <c r="E46" s="17"/>
    </row>
    <row r="47" spans="1:6">
      <c r="C47" s="26" t="s">
        <v>42</v>
      </c>
      <c r="D47" s="25">
        <v>69045.95</v>
      </c>
    </row>
    <row r="48" spans="1:6">
      <c r="A48" s="24"/>
      <c r="C48" s="23" t="s">
        <v>4</v>
      </c>
      <c r="D48" s="22" t="s">
        <v>4</v>
      </c>
    </row>
    <row r="49" spans="3:4">
      <c r="C49" s="21" t="s">
        <v>41</v>
      </c>
      <c r="D49" s="13">
        <v>10211658.85</v>
      </c>
    </row>
  </sheetData>
  <mergeCells count="4">
    <mergeCell ref="C2:E2"/>
    <mergeCell ref="C3:E3"/>
    <mergeCell ref="C4:E4"/>
    <mergeCell ref="C5:E5"/>
  </mergeCells>
  <pageMargins left="0.8" right="0.8" top="1" bottom="1" header="0.5" footer="0.5"/>
  <pageSetup firstPageNumber="4294967295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2:I51"/>
  <sheetViews>
    <sheetView workbookViewId="0">
      <selection activeCell="F14" sqref="F14"/>
    </sheetView>
  </sheetViews>
  <sheetFormatPr baseColWidth="10" defaultRowHeight="12.75"/>
  <cols>
    <col min="1" max="1" width="4.28515625" customWidth="1"/>
    <col min="2" max="2" width="0" hidden="1" customWidth="1"/>
    <col min="3" max="3" width="63.7109375" customWidth="1"/>
    <col min="4" max="4" width="15.28515625" bestFit="1" customWidth="1"/>
    <col min="5" max="9" width="19.28515625" customWidth="1"/>
    <col min="10" max="11" width="0" hidden="1" customWidth="1"/>
  </cols>
  <sheetData>
    <row r="2" spans="1:9" ht="18">
      <c r="C2" s="43" t="s">
        <v>0</v>
      </c>
      <c r="D2" s="43"/>
      <c r="E2" s="43"/>
    </row>
    <row r="3" spans="1:9" ht="15">
      <c r="C3" s="44" t="s">
        <v>1</v>
      </c>
      <c r="D3" s="44"/>
      <c r="E3" s="44"/>
    </row>
    <row r="4" spans="1:9">
      <c r="C4" s="45" t="s">
        <v>2</v>
      </c>
      <c r="D4" s="45"/>
      <c r="E4" s="45"/>
    </row>
    <row r="5" spans="1:9">
      <c r="C5" s="46" t="s">
        <v>52</v>
      </c>
      <c r="D5" s="45"/>
      <c r="E5" s="45"/>
    </row>
    <row r="6" spans="1:9">
      <c r="I6" s="33" t="s">
        <v>4</v>
      </c>
    </row>
    <row r="7" spans="1:9">
      <c r="A7" s="28" t="s">
        <v>4</v>
      </c>
      <c r="B7" s="28" t="s">
        <v>4</v>
      </c>
      <c r="C7" s="28"/>
      <c r="D7" s="32"/>
      <c r="E7" s="32"/>
      <c r="F7" s="28" t="s">
        <v>4</v>
      </c>
    </row>
    <row r="8" spans="1:9">
      <c r="A8" s="27" t="s">
        <v>4</v>
      </c>
      <c r="B8" s="27" t="s">
        <v>4</v>
      </c>
      <c r="C8" s="23" t="s">
        <v>5</v>
      </c>
      <c r="D8" s="31"/>
      <c r="E8" s="9"/>
      <c r="F8" s="27" t="s">
        <v>4</v>
      </c>
    </row>
    <row r="9" spans="1:9">
      <c r="A9" s="28" t="s">
        <v>4</v>
      </c>
      <c r="B9" s="28" t="s">
        <v>4</v>
      </c>
      <c r="C9" s="26"/>
      <c r="D9" s="34"/>
      <c r="E9" s="10"/>
      <c r="F9" s="28"/>
    </row>
    <row r="10" spans="1:9">
      <c r="A10" s="28" t="s">
        <v>4</v>
      </c>
      <c r="B10" s="28" t="s">
        <v>4</v>
      </c>
      <c r="C10" s="23" t="s">
        <v>6</v>
      </c>
      <c r="D10" s="31">
        <v>3662.78</v>
      </c>
      <c r="E10" s="13"/>
      <c r="F10" s="28" t="s">
        <v>4</v>
      </c>
    </row>
    <row r="11" spans="1:9">
      <c r="A11" s="28" t="s">
        <v>4</v>
      </c>
      <c r="B11" s="28" t="s">
        <v>4</v>
      </c>
      <c r="C11" s="26" t="s">
        <v>7</v>
      </c>
      <c r="D11" s="30">
        <v>3662.78</v>
      </c>
      <c r="E11" s="29"/>
      <c r="F11" s="28" t="s">
        <v>4</v>
      </c>
    </row>
    <row r="12" spans="1:9">
      <c r="A12" s="28" t="s">
        <v>4</v>
      </c>
      <c r="B12" s="28" t="s">
        <v>4</v>
      </c>
      <c r="C12" s="23" t="s">
        <v>9</v>
      </c>
      <c r="D12" s="31">
        <v>1413372.45</v>
      </c>
      <c r="E12" s="29"/>
      <c r="F12" s="28" t="s">
        <v>4</v>
      </c>
    </row>
    <row r="13" spans="1:9">
      <c r="A13" s="28" t="s">
        <v>4</v>
      </c>
      <c r="B13" s="28" t="s">
        <v>4</v>
      </c>
      <c r="C13" s="26" t="s">
        <v>10</v>
      </c>
      <c r="D13" s="30">
        <v>20384.2</v>
      </c>
      <c r="E13" s="29"/>
      <c r="F13" s="28" t="s">
        <v>4</v>
      </c>
    </row>
    <row r="14" spans="1:9">
      <c r="A14" s="28" t="s">
        <v>4</v>
      </c>
      <c r="B14" s="28" t="s">
        <v>4</v>
      </c>
      <c r="C14" s="26" t="s">
        <v>11</v>
      </c>
      <c r="D14" s="30">
        <v>16711</v>
      </c>
      <c r="E14" s="29"/>
      <c r="F14" s="28" t="s">
        <v>4</v>
      </c>
    </row>
    <row r="15" spans="1:9">
      <c r="A15" s="28" t="s">
        <v>4</v>
      </c>
      <c r="B15" s="28" t="s">
        <v>4</v>
      </c>
      <c r="C15" s="26" t="s">
        <v>12</v>
      </c>
      <c r="D15" s="30">
        <v>38622.5</v>
      </c>
      <c r="E15" s="29"/>
      <c r="F15" s="28" t="s">
        <v>4</v>
      </c>
    </row>
    <row r="16" spans="1:9">
      <c r="A16" s="28" t="s">
        <v>4</v>
      </c>
      <c r="B16" s="28" t="s">
        <v>4</v>
      </c>
      <c r="C16" s="26" t="s">
        <v>13</v>
      </c>
      <c r="D16" s="30">
        <v>50547</v>
      </c>
      <c r="E16" s="29"/>
      <c r="F16" s="28" t="s">
        <v>4</v>
      </c>
    </row>
    <row r="17" spans="1:6">
      <c r="A17" s="28" t="s">
        <v>4</v>
      </c>
      <c r="B17" s="28" t="s">
        <v>4</v>
      </c>
      <c r="C17" s="26" t="s">
        <v>14</v>
      </c>
      <c r="D17" s="30">
        <v>156743.1</v>
      </c>
      <c r="E17" s="29"/>
      <c r="F17" s="28" t="s">
        <v>4</v>
      </c>
    </row>
    <row r="18" spans="1:6">
      <c r="A18" s="28" t="s">
        <v>4</v>
      </c>
      <c r="B18" s="28" t="s">
        <v>4</v>
      </c>
      <c r="C18" s="26" t="s">
        <v>15</v>
      </c>
      <c r="D18" s="30">
        <v>5380</v>
      </c>
      <c r="E18" s="29"/>
      <c r="F18" s="28" t="s">
        <v>4</v>
      </c>
    </row>
    <row r="19" spans="1:6">
      <c r="A19" s="28" t="s">
        <v>4</v>
      </c>
      <c r="B19" s="28" t="s">
        <v>4</v>
      </c>
      <c r="C19" s="26" t="s">
        <v>16</v>
      </c>
      <c r="D19" s="34">
        <v>917</v>
      </c>
      <c r="E19" s="29"/>
      <c r="F19" s="28" t="s">
        <v>4</v>
      </c>
    </row>
    <row r="20" spans="1:6">
      <c r="A20" s="28" t="s">
        <v>4</v>
      </c>
      <c r="B20" s="28" t="s">
        <v>4</v>
      </c>
      <c r="C20" s="26" t="s">
        <v>17</v>
      </c>
      <c r="D20" s="30">
        <v>24085.5</v>
      </c>
      <c r="E20" s="29"/>
      <c r="F20" s="28" t="s">
        <v>4</v>
      </c>
    </row>
    <row r="21" spans="1:6">
      <c r="A21" s="28" t="s">
        <v>4</v>
      </c>
      <c r="B21" s="28" t="s">
        <v>4</v>
      </c>
      <c r="C21" s="26" t="s">
        <v>18</v>
      </c>
      <c r="D21" s="30">
        <v>5032.6000000000004</v>
      </c>
      <c r="E21" s="29"/>
      <c r="F21" s="28" t="s">
        <v>4</v>
      </c>
    </row>
    <row r="22" spans="1:6">
      <c r="A22" s="28" t="s">
        <v>4</v>
      </c>
      <c r="B22" s="28" t="s">
        <v>4</v>
      </c>
      <c r="C22" s="26" t="s">
        <v>19</v>
      </c>
      <c r="D22" s="30">
        <v>21454</v>
      </c>
      <c r="E22" s="29"/>
      <c r="F22" s="28" t="s">
        <v>4</v>
      </c>
    </row>
    <row r="23" spans="1:6">
      <c r="A23" s="28" t="s">
        <v>4</v>
      </c>
      <c r="B23" s="28" t="s">
        <v>4</v>
      </c>
      <c r="C23" s="26" t="s">
        <v>20</v>
      </c>
      <c r="D23" s="30">
        <v>932219.8</v>
      </c>
      <c r="E23" s="29"/>
      <c r="F23" s="28" t="s">
        <v>4</v>
      </c>
    </row>
    <row r="24" spans="1:6">
      <c r="A24" s="28" t="s">
        <v>4</v>
      </c>
      <c r="B24" s="28" t="s">
        <v>4</v>
      </c>
      <c r="C24" s="26" t="s">
        <v>21</v>
      </c>
      <c r="D24" s="30">
        <v>34785</v>
      </c>
      <c r="E24" s="29"/>
      <c r="F24" s="28" t="s">
        <v>4</v>
      </c>
    </row>
    <row r="25" spans="1:6">
      <c r="A25" s="28" t="s">
        <v>4</v>
      </c>
      <c r="B25" s="28" t="s">
        <v>4</v>
      </c>
      <c r="C25" s="26" t="s">
        <v>22</v>
      </c>
      <c r="D25" s="30">
        <v>14018.8</v>
      </c>
      <c r="E25" s="29"/>
      <c r="F25" s="28" t="s">
        <v>4</v>
      </c>
    </row>
    <row r="26" spans="1:6">
      <c r="A26" s="28" t="s">
        <v>4</v>
      </c>
      <c r="B26" s="28" t="s">
        <v>4</v>
      </c>
      <c r="C26" s="26" t="s">
        <v>23</v>
      </c>
      <c r="D26" s="30">
        <v>2382</v>
      </c>
      <c r="E26" s="29"/>
      <c r="F26" s="28" t="s">
        <v>4</v>
      </c>
    </row>
    <row r="27" spans="1:6">
      <c r="A27" s="28" t="s">
        <v>4</v>
      </c>
      <c r="B27" s="28" t="s">
        <v>4</v>
      </c>
      <c r="C27" s="26" t="s">
        <v>24</v>
      </c>
      <c r="D27" s="30">
        <v>5713</v>
      </c>
      <c r="E27" s="29"/>
      <c r="F27" s="28" t="s">
        <v>4</v>
      </c>
    </row>
    <row r="28" spans="1:6">
      <c r="A28" s="28" t="s">
        <v>4</v>
      </c>
      <c r="B28" s="28" t="s">
        <v>4</v>
      </c>
      <c r="C28" s="26" t="s">
        <v>25</v>
      </c>
      <c r="D28" s="30">
        <v>47976.95</v>
      </c>
      <c r="E28" s="13"/>
      <c r="F28" s="28" t="s">
        <v>4</v>
      </c>
    </row>
    <row r="29" spans="1:6">
      <c r="A29" s="28" t="s">
        <v>4</v>
      </c>
      <c r="B29" s="28" t="s">
        <v>4</v>
      </c>
      <c r="C29" s="26" t="s">
        <v>51</v>
      </c>
      <c r="D29" s="30">
        <v>36400</v>
      </c>
      <c r="E29" s="29"/>
      <c r="F29" s="28" t="s">
        <v>4</v>
      </c>
    </row>
    <row r="30" spans="1:6">
      <c r="A30" s="28" t="s">
        <v>4</v>
      </c>
      <c r="B30" s="28" t="s">
        <v>4</v>
      </c>
      <c r="C30" s="23" t="s">
        <v>48</v>
      </c>
      <c r="D30" s="31">
        <v>1520129.75</v>
      </c>
      <c r="E30" s="29"/>
      <c r="F30" s="28" t="s">
        <v>4</v>
      </c>
    </row>
    <row r="31" spans="1:6">
      <c r="A31" s="28" t="s">
        <v>4</v>
      </c>
      <c r="B31" s="28" t="s">
        <v>4</v>
      </c>
      <c r="C31" s="26" t="s">
        <v>47</v>
      </c>
      <c r="D31" s="30">
        <v>145733.76000000001</v>
      </c>
      <c r="E31" s="29"/>
      <c r="F31" s="28" t="s">
        <v>4</v>
      </c>
    </row>
    <row r="32" spans="1:6">
      <c r="A32" s="28" t="s">
        <v>4</v>
      </c>
      <c r="B32" s="28" t="s">
        <v>4</v>
      </c>
      <c r="C32" s="26" t="s">
        <v>46</v>
      </c>
      <c r="D32" s="30">
        <v>1374395.99</v>
      </c>
      <c r="E32" s="29"/>
      <c r="F32" s="28" t="s">
        <v>4</v>
      </c>
    </row>
    <row r="33" spans="1:6">
      <c r="A33" s="28" t="s">
        <v>4</v>
      </c>
      <c r="B33" s="28" t="s">
        <v>4</v>
      </c>
      <c r="C33" s="23" t="s">
        <v>26</v>
      </c>
      <c r="D33" s="31">
        <v>334803.01</v>
      </c>
      <c r="E33" s="29"/>
      <c r="F33" s="28" t="s">
        <v>4</v>
      </c>
    </row>
    <row r="34" spans="1:6">
      <c r="A34" s="28" t="s">
        <v>4</v>
      </c>
      <c r="B34" s="28" t="s">
        <v>4</v>
      </c>
      <c r="C34" s="26" t="s">
        <v>27</v>
      </c>
      <c r="D34" s="30">
        <v>122790</v>
      </c>
      <c r="E34" s="13"/>
      <c r="F34" s="28" t="s">
        <v>4</v>
      </c>
    </row>
    <row r="35" spans="1:6">
      <c r="A35" s="28" t="s">
        <v>4</v>
      </c>
      <c r="B35" s="28" t="s">
        <v>4</v>
      </c>
      <c r="C35" s="26" t="s">
        <v>28</v>
      </c>
      <c r="D35" s="30">
        <v>116550.01</v>
      </c>
      <c r="E35" s="29"/>
      <c r="F35" s="28" t="s">
        <v>4</v>
      </c>
    </row>
    <row r="36" spans="1:6">
      <c r="A36" s="28" t="s">
        <v>4</v>
      </c>
      <c r="B36" s="28" t="s">
        <v>4</v>
      </c>
      <c r="C36" s="26" t="s">
        <v>29</v>
      </c>
      <c r="D36" s="30">
        <v>18022</v>
      </c>
      <c r="E36" s="13"/>
      <c r="F36" s="28" t="s">
        <v>4</v>
      </c>
    </row>
    <row r="37" spans="1:6">
      <c r="A37" s="28" t="s">
        <v>4</v>
      </c>
      <c r="B37" s="28" t="s">
        <v>4</v>
      </c>
      <c r="C37" s="26" t="s">
        <v>50</v>
      </c>
      <c r="D37" s="30">
        <v>56400</v>
      </c>
      <c r="E37" s="29"/>
      <c r="F37" s="28" t="s">
        <v>4</v>
      </c>
    </row>
    <row r="38" spans="1:6">
      <c r="A38" s="28" t="s">
        <v>4</v>
      </c>
      <c r="B38" s="28" t="s">
        <v>4</v>
      </c>
      <c r="C38" s="26" t="s">
        <v>30</v>
      </c>
      <c r="D38" s="30">
        <v>2010</v>
      </c>
      <c r="E38" s="29"/>
      <c r="F38" s="28" t="s">
        <v>4</v>
      </c>
    </row>
    <row r="39" spans="1:6">
      <c r="A39" s="28" t="s">
        <v>4</v>
      </c>
      <c r="B39" s="28" t="s">
        <v>4</v>
      </c>
      <c r="C39" s="26" t="s">
        <v>31</v>
      </c>
      <c r="D39" s="30">
        <v>19031</v>
      </c>
      <c r="E39" s="29"/>
      <c r="F39" s="28" t="s">
        <v>4</v>
      </c>
    </row>
    <row r="40" spans="1:6">
      <c r="A40" s="28" t="s">
        <v>4</v>
      </c>
      <c r="B40" s="28" t="s">
        <v>4</v>
      </c>
      <c r="C40" s="23" t="s">
        <v>45</v>
      </c>
      <c r="D40" s="31">
        <v>118215</v>
      </c>
      <c r="E40" s="29"/>
      <c r="F40" s="28" t="s">
        <v>4</v>
      </c>
    </row>
    <row r="41" spans="1:6">
      <c r="A41" s="28" t="s">
        <v>4</v>
      </c>
      <c r="B41" s="28" t="s">
        <v>4</v>
      </c>
      <c r="C41" s="26" t="s">
        <v>33</v>
      </c>
      <c r="D41" s="30">
        <v>118215</v>
      </c>
      <c r="E41" s="13"/>
      <c r="F41" s="28" t="s">
        <v>4</v>
      </c>
    </row>
    <row r="42" spans="1:6">
      <c r="A42" s="28" t="s">
        <v>4</v>
      </c>
      <c r="B42" s="28" t="s">
        <v>4</v>
      </c>
      <c r="C42" s="23" t="s">
        <v>34</v>
      </c>
      <c r="D42" s="31">
        <v>92033</v>
      </c>
      <c r="E42" s="29"/>
      <c r="F42" s="28" t="s">
        <v>4</v>
      </c>
    </row>
    <row r="43" spans="1:6">
      <c r="A43" s="27" t="s">
        <v>4</v>
      </c>
      <c r="B43" s="27" t="s">
        <v>4</v>
      </c>
      <c r="C43" s="26" t="s">
        <v>35</v>
      </c>
      <c r="D43" s="30">
        <v>20272</v>
      </c>
      <c r="E43" s="15"/>
      <c r="F43" s="27" t="s">
        <v>4</v>
      </c>
    </row>
    <row r="44" spans="1:6">
      <c r="A44" s="27" t="s">
        <v>4</v>
      </c>
      <c r="B44" s="27" t="s">
        <v>4</v>
      </c>
      <c r="C44" s="26" t="s">
        <v>36</v>
      </c>
      <c r="D44" s="30">
        <v>71760</v>
      </c>
      <c r="E44" s="16"/>
      <c r="F44" s="9"/>
    </row>
    <row r="45" spans="1:6">
      <c r="A45" t="s">
        <v>4</v>
      </c>
      <c r="C45" s="26" t="s">
        <v>37</v>
      </c>
      <c r="D45" s="34">
        <v>1</v>
      </c>
      <c r="E45" s="17"/>
    </row>
    <row r="46" spans="1:6">
      <c r="A46" s="24"/>
      <c r="C46" s="23" t="s">
        <v>44</v>
      </c>
      <c r="D46" s="31">
        <v>8156277.0599999996</v>
      </c>
    </row>
    <row r="47" spans="1:6">
      <c r="C47" s="26" t="s">
        <v>40</v>
      </c>
      <c r="D47" s="30">
        <v>8156277.0599999996</v>
      </c>
    </row>
    <row r="48" spans="1:6">
      <c r="C48" s="23" t="s">
        <v>43</v>
      </c>
      <c r="D48" s="31">
        <v>145000</v>
      </c>
    </row>
    <row r="49" spans="3:4">
      <c r="C49" s="26" t="s">
        <v>42</v>
      </c>
      <c r="D49" s="30">
        <v>145000</v>
      </c>
    </row>
    <row r="50" spans="3:4">
      <c r="C50" s="23" t="s">
        <v>4</v>
      </c>
      <c r="D50" s="23" t="s">
        <v>4</v>
      </c>
    </row>
    <row r="51" spans="3:4">
      <c r="C51" s="21" t="s">
        <v>41</v>
      </c>
      <c r="D51" s="31">
        <v>11783493.050000001</v>
      </c>
    </row>
  </sheetData>
  <mergeCells count="4">
    <mergeCell ref="C2:E2"/>
    <mergeCell ref="C3:E3"/>
    <mergeCell ref="C4:E4"/>
    <mergeCell ref="C5:E5"/>
  </mergeCells>
  <pageMargins left="0.8" right="0.8" top="1" bottom="1" header="0.5" footer="0.5"/>
  <pageSetup firstPageNumber="4294967295" orientation="portrait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2:I50"/>
  <sheetViews>
    <sheetView topLeftCell="A10" workbookViewId="0">
      <selection activeCell="C6" sqref="C6"/>
    </sheetView>
  </sheetViews>
  <sheetFormatPr baseColWidth="10" defaultRowHeight="12.75"/>
  <cols>
    <col min="1" max="1" width="4.28515625" customWidth="1"/>
    <col min="2" max="2" width="0" hidden="1" customWidth="1"/>
    <col min="3" max="3" width="63.7109375" customWidth="1"/>
    <col min="4" max="4" width="15.28515625" bestFit="1" customWidth="1"/>
    <col min="5" max="9" width="19.28515625" customWidth="1"/>
    <col min="10" max="11" width="0" hidden="1" customWidth="1"/>
  </cols>
  <sheetData>
    <row r="2" spans="1:9" ht="18">
      <c r="C2" s="43" t="s">
        <v>0</v>
      </c>
      <c r="D2" s="43"/>
      <c r="E2" s="43"/>
    </row>
    <row r="3" spans="1:9" ht="15">
      <c r="C3" s="44" t="s">
        <v>1</v>
      </c>
      <c r="D3" s="44"/>
      <c r="E3" s="44"/>
    </row>
    <row r="4" spans="1:9">
      <c r="C4" s="45" t="s">
        <v>2</v>
      </c>
      <c r="D4" s="45"/>
      <c r="E4" s="45"/>
    </row>
    <row r="5" spans="1:9">
      <c r="C5" s="46" t="s">
        <v>54</v>
      </c>
      <c r="D5" s="45"/>
      <c r="E5" s="45"/>
    </row>
    <row r="6" spans="1:9">
      <c r="I6" s="33" t="s">
        <v>4</v>
      </c>
    </row>
    <row r="7" spans="1:9">
      <c r="A7" s="28" t="s">
        <v>4</v>
      </c>
      <c r="B7" s="28" t="s">
        <v>4</v>
      </c>
      <c r="C7" s="28"/>
      <c r="D7" s="32"/>
      <c r="E7" s="32"/>
      <c r="F7" s="28" t="s">
        <v>4</v>
      </c>
    </row>
    <row r="8" spans="1:9">
      <c r="A8" s="27" t="s">
        <v>4</v>
      </c>
      <c r="B8" s="27" t="s">
        <v>4</v>
      </c>
      <c r="C8" s="23" t="s">
        <v>5</v>
      </c>
      <c r="D8" s="31"/>
      <c r="E8" s="9"/>
      <c r="F8" s="27" t="s">
        <v>4</v>
      </c>
    </row>
    <row r="9" spans="1:9">
      <c r="A9" s="28" t="s">
        <v>4</v>
      </c>
      <c r="B9" s="28" t="s">
        <v>4</v>
      </c>
      <c r="C9" s="26"/>
      <c r="D9" s="34"/>
      <c r="E9" s="10"/>
      <c r="F9" s="28"/>
    </row>
    <row r="10" spans="1:9">
      <c r="A10" s="28" t="s">
        <v>4</v>
      </c>
      <c r="B10" s="28" t="s">
        <v>4</v>
      </c>
      <c r="C10" s="23" t="s">
        <v>6</v>
      </c>
      <c r="D10" s="13">
        <v>5593.57</v>
      </c>
      <c r="E10" s="13"/>
      <c r="F10" s="28" t="s">
        <v>4</v>
      </c>
    </row>
    <row r="11" spans="1:9">
      <c r="A11" s="28" t="s">
        <v>4</v>
      </c>
      <c r="B11" s="28" t="s">
        <v>4</v>
      </c>
      <c r="C11" s="26" t="s">
        <v>7</v>
      </c>
      <c r="D11" s="25">
        <v>5593.57</v>
      </c>
      <c r="E11" s="29"/>
      <c r="F11" s="28" t="s">
        <v>4</v>
      </c>
    </row>
    <row r="12" spans="1:9">
      <c r="A12" s="28" t="s">
        <v>4</v>
      </c>
      <c r="B12" s="28" t="s">
        <v>4</v>
      </c>
      <c r="C12" s="23" t="s">
        <v>9</v>
      </c>
      <c r="D12" s="13">
        <v>1298495.55</v>
      </c>
      <c r="E12" s="29"/>
      <c r="F12" s="28" t="s">
        <v>4</v>
      </c>
    </row>
    <row r="13" spans="1:9">
      <c r="A13" s="28" t="s">
        <v>4</v>
      </c>
      <c r="B13" s="28" t="s">
        <v>4</v>
      </c>
      <c r="C13" s="26" t="s">
        <v>10</v>
      </c>
      <c r="D13" s="25">
        <v>19453.2</v>
      </c>
      <c r="E13" s="29"/>
      <c r="F13" s="28" t="s">
        <v>4</v>
      </c>
    </row>
    <row r="14" spans="1:9">
      <c r="A14" s="28" t="s">
        <v>4</v>
      </c>
      <c r="B14" s="28" t="s">
        <v>4</v>
      </c>
      <c r="C14" s="26" t="s">
        <v>11</v>
      </c>
      <c r="D14" s="25">
        <v>15967</v>
      </c>
      <c r="E14" s="29"/>
      <c r="F14" s="28" t="s">
        <v>4</v>
      </c>
    </row>
    <row r="15" spans="1:9">
      <c r="A15" s="28" t="s">
        <v>4</v>
      </c>
      <c r="B15" s="28" t="s">
        <v>4</v>
      </c>
      <c r="C15" s="26" t="s">
        <v>12</v>
      </c>
      <c r="D15" s="25">
        <v>31821.5</v>
      </c>
      <c r="E15" s="29"/>
      <c r="F15" s="28" t="s">
        <v>4</v>
      </c>
    </row>
    <row r="16" spans="1:9">
      <c r="A16" s="28" t="s">
        <v>4</v>
      </c>
      <c r="B16" s="28" t="s">
        <v>4</v>
      </c>
      <c r="C16" s="26" t="s">
        <v>13</v>
      </c>
      <c r="D16" s="25">
        <v>39410</v>
      </c>
      <c r="E16" s="29"/>
      <c r="F16" s="28" t="s">
        <v>4</v>
      </c>
    </row>
    <row r="17" spans="1:6">
      <c r="A17" s="28" t="s">
        <v>4</v>
      </c>
      <c r="B17" s="28" t="s">
        <v>4</v>
      </c>
      <c r="C17" s="26" t="s">
        <v>14</v>
      </c>
      <c r="D17" s="25">
        <v>142580.20000000001</v>
      </c>
      <c r="E17" s="29"/>
      <c r="F17" s="28" t="s">
        <v>4</v>
      </c>
    </row>
    <row r="18" spans="1:6">
      <c r="A18" s="28" t="s">
        <v>4</v>
      </c>
      <c r="B18" s="28" t="s">
        <v>4</v>
      </c>
      <c r="C18" s="26" t="s">
        <v>15</v>
      </c>
      <c r="D18" s="25">
        <v>6341</v>
      </c>
      <c r="E18" s="29"/>
      <c r="F18" s="28" t="s">
        <v>4</v>
      </c>
    </row>
    <row r="19" spans="1:6">
      <c r="A19" s="28" t="s">
        <v>4</v>
      </c>
      <c r="B19" s="28" t="s">
        <v>4</v>
      </c>
      <c r="C19" s="26" t="s">
        <v>16</v>
      </c>
      <c r="D19" s="25">
        <v>153</v>
      </c>
      <c r="E19" s="29"/>
      <c r="F19" s="28" t="s">
        <v>4</v>
      </c>
    </row>
    <row r="20" spans="1:6">
      <c r="A20" s="28" t="s">
        <v>4</v>
      </c>
      <c r="B20" s="28" t="s">
        <v>4</v>
      </c>
      <c r="C20" s="26" t="s">
        <v>17</v>
      </c>
      <c r="D20" s="25">
        <v>17156</v>
      </c>
      <c r="E20" s="29"/>
      <c r="F20" s="28" t="s">
        <v>4</v>
      </c>
    </row>
    <row r="21" spans="1:6">
      <c r="A21" s="28" t="s">
        <v>4</v>
      </c>
      <c r="B21" s="28" t="s">
        <v>4</v>
      </c>
      <c r="C21" s="26" t="s">
        <v>18</v>
      </c>
      <c r="D21" s="25">
        <v>4809.7</v>
      </c>
      <c r="E21" s="29"/>
      <c r="F21" s="28" t="s">
        <v>4</v>
      </c>
    </row>
    <row r="22" spans="1:6">
      <c r="A22" s="28" t="s">
        <v>4</v>
      </c>
      <c r="B22" s="28" t="s">
        <v>4</v>
      </c>
      <c r="C22" s="26" t="s">
        <v>19</v>
      </c>
      <c r="D22" s="25">
        <v>14955</v>
      </c>
      <c r="E22" s="29"/>
      <c r="F22" s="28" t="s">
        <v>4</v>
      </c>
    </row>
    <row r="23" spans="1:6">
      <c r="A23" s="28" t="s">
        <v>4</v>
      </c>
      <c r="B23" s="28" t="s">
        <v>4</v>
      </c>
      <c r="C23" s="26" t="s">
        <v>20</v>
      </c>
      <c r="D23" s="25">
        <v>909048.7</v>
      </c>
      <c r="E23" s="29"/>
      <c r="F23" s="28" t="s">
        <v>4</v>
      </c>
    </row>
    <row r="24" spans="1:6">
      <c r="A24" s="28" t="s">
        <v>4</v>
      </c>
      <c r="B24" s="28" t="s">
        <v>4</v>
      </c>
      <c r="C24" s="26" t="s">
        <v>21</v>
      </c>
      <c r="D24" s="25">
        <v>27696</v>
      </c>
      <c r="E24" s="29"/>
      <c r="F24" s="28" t="s">
        <v>4</v>
      </c>
    </row>
    <row r="25" spans="1:6">
      <c r="A25" s="28" t="s">
        <v>4</v>
      </c>
      <c r="B25" s="28" t="s">
        <v>4</v>
      </c>
      <c r="C25" s="26" t="s">
        <v>22</v>
      </c>
      <c r="D25" s="25">
        <v>13881.8</v>
      </c>
      <c r="E25" s="29"/>
      <c r="F25" s="28" t="s">
        <v>4</v>
      </c>
    </row>
    <row r="26" spans="1:6">
      <c r="A26" s="28" t="s">
        <v>4</v>
      </c>
      <c r="B26" s="28" t="s">
        <v>4</v>
      </c>
      <c r="C26" s="26" t="s">
        <v>23</v>
      </c>
      <c r="D26" s="25">
        <v>617</v>
      </c>
      <c r="E26" s="29"/>
      <c r="F26" s="28" t="s">
        <v>4</v>
      </c>
    </row>
    <row r="27" spans="1:6">
      <c r="A27" s="28" t="s">
        <v>4</v>
      </c>
      <c r="B27" s="28" t="s">
        <v>4</v>
      </c>
      <c r="C27" s="26" t="s">
        <v>25</v>
      </c>
      <c r="D27" s="25">
        <v>43155.45</v>
      </c>
      <c r="E27" s="29"/>
      <c r="F27" s="28" t="s">
        <v>4</v>
      </c>
    </row>
    <row r="28" spans="1:6">
      <c r="A28" s="28" t="s">
        <v>4</v>
      </c>
      <c r="B28" s="28" t="s">
        <v>4</v>
      </c>
      <c r="C28" s="26" t="s">
        <v>51</v>
      </c>
      <c r="D28" s="25">
        <v>11450</v>
      </c>
      <c r="E28" s="13"/>
      <c r="F28" s="28" t="s">
        <v>4</v>
      </c>
    </row>
    <row r="29" spans="1:6">
      <c r="A29" s="28" t="s">
        <v>4</v>
      </c>
      <c r="B29" s="28" t="s">
        <v>4</v>
      </c>
      <c r="C29" s="23" t="s">
        <v>48</v>
      </c>
      <c r="D29" s="13">
        <v>194932.48000000001</v>
      </c>
      <c r="E29" s="29"/>
      <c r="F29" s="28" t="s">
        <v>4</v>
      </c>
    </row>
    <row r="30" spans="1:6">
      <c r="A30" s="28" t="s">
        <v>4</v>
      </c>
      <c r="B30" s="28" t="s">
        <v>4</v>
      </c>
      <c r="C30" s="26" t="s">
        <v>47</v>
      </c>
      <c r="D30" s="25">
        <v>194932.48000000001</v>
      </c>
      <c r="E30" s="29"/>
      <c r="F30" s="28" t="s">
        <v>4</v>
      </c>
    </row>
    <row r="31" spans="1:6">
      <c r="A31" s="28" t="s">
        <v>4</v>
      </c>
      <c r="B31" s="28" t="s">
        <v>4</v>
      </c>
      <c r="C31" s="23" t="s">
        <v>26</v>
      </c>
      <c r="D31" s="13">
        <v>231613</v>
      </c>
      <c r="E31" s="29"/>
      <c r="F31" s="28" t="s">
        <v>4</v>
      </c>
    </row>
    <row r="32" spans="1:6">
      <c r="A32" s="28" t="s">
        <v>4</v>
      </c>
      <c r="B32" s="28" t="s">
        <v>4</v>
      </c>
      <c r="C32" s="26" t="s">
        <v>27</v>
      </c>
      <c r="D32" s="25">
        <v>68599</v>
      </c>
      <c r="E32" s="29"/>
      <c r="F32" s="28" t="s">
        <v>4</v>
      </c>
    </row>
    <row r="33" spans="1:6">
      <c r="A33" s="28" t="s">
        <v>4</v>
      </c>
      <c r="B33" s="28" t="s">
        <v>4</v>
      </c>
      <c r="C33" s="26" t="s">
        <v>28</v>
      </c>
      <c r="D33" s="25">
        <v>204124</v>
      </c>
      <c r="E33" s="13"/>
      <c r="F33" s="28" t="s">
        <v>4</v>
      </c>
    </row>
    <row r="34" spans="1:6">
      <c r="A34" s="28" t="s">
        <v>4</v>
      </c>
      <c r="B34" s="28" t="s">
        <v>4</v>
      </c>
      <c r="C34" s="26" t="s">
        <v>29</v>
      </c>
      <c r="D34" s="25">
        <v>9675</v>
      </c>
      <c r="E34" s="29"/>
      <c r="F34" s="28" t="s">
        <v>4</v>
      </c>
    </row>
    <row r="35" spans="1:6">
      <c r="A35" s="28" t="s">
        <v>4</v>
      </c>
      <c r="B35" s="28" t="s">
        <v>4</v>
      </c>
      <c r="C35" s="26" t="s">
        <v>50</v>
      </c>
      <c r="D35" s="25">
        <v>-56400</v>
      </c>
      <c r="E35" s="13"/>
      <c r="F35" s="28" t="s">
        <v>4</v>
      </c>
    </row>
    <row r="36" spans="1:6">
      <c r="A36" s="28" t="s">
        <v>4</v>
      </c>
      <c r="B36" s="28" t="s">
        <v>4</v>
      </c>
      <c r="C36" s="26" t="s">
        <v>30</v>
      </c>
      <c r="D36" s="25">
        <v>4020</v>
      </c>
      <c r="E36" s="29"/>
      <c r="F36" s="28" t="s">
        <v>4</v>
      </c>
    </row>
    <row r="37" spans="1:6">
      <c r="A37" s="28" t="s">
        <v>4</v>
      </c>
      <c r="B37" s="28" t="s">
        <v>4</v>
      </c>
      <c r="C37" s="26" t="s">
        <v>31</v>
      </c>
      <c r="D37" s="25">
        <v>1595</v>
      </c>
      <c r="E37" s="29"/>
      <c r="F37" s="28" t="s">
        <v>4</v>
      </c>
    </row>
    <row r="38" spans="1:6">
      <c r="A38" s="28" t="s">
        <v>4</v>
      </c>
      <c r="B38" s="28" t="s">
        <v>4</v>
      </c>
      <c r="C38" s="23" t="s">
        <v>45</v>
      </c>
      <c r="D38" s="13">
        <v>67825</v>
      </c>
      <c r="E38" s="29"/>
      <c r="F38" s="28" t="s">
        <v>4</v>
      </c>
    </row>
    <row r="39" spans="1:6">
      <c r="A39" s="28" t="s">
        <v>4</v>
      </c>
      <c r="B39" s="28" t="s">
        <v>4</v>
      </c>
      <c r="C39" s="26" t="s">
        <v>33</v>
      </c>
      <c r="D39" s="25">
        <v>67825</v>
      </c>
      <c r="E39" s="29"/>
      <c r="F39" s="28" t="s">
        <v>4</v>
      </c>
    </row>
    <row r="40" spans="1:6">
      <c r="A40" s="28" t="s">
        <v>4</v>
      </c>
      <c r="B40" s="28" t="s">
        <v>4</v>
      </c>
      <c r="C40" s="23" t="s">
        <v>34</v>
      </c>
      <c r="D40" s="13">
        <v>31664.2</v>
      </c>
      <c r="E40" s="13"/>
      <c r="F40" s="28" t="s">
        <v>4</v>
      </c>
    </row>
    <row r="41" spans="1:6">
      <c r="A41" s="28" t="s">
        <v>4</v>
      </c>
      <c r="B41" s="28" t="s">
        <v>4</v>
      </c>
      <c r="C41" s="26" t="s">
        <v>35</v>
      </c>
      <c r="D41" s="25">
        <v>8568</v>
      </c>
      <c r="E41" s="29"/>
      <c r="F41" s="28" t="s">
        <v>4</v>
      </c>
    </row>
    <row r="42" spans="1:6">
      <c r="A42" s="27" t="s">
        <v>4</v>
      </c>
      <c r="B42" s="27" t="s">
        <v>4</v>
      </c>
      <c r="C42" s="26" t="s">
        <v>36</v>
      </c>
      <c r="D42" s="25">
        <v>25840</v>
      </c>
      <c r="E42" s="15"/>
      <c r="F42" s="27" t="s">
        <v>4</v>
      </c>
    </row>
    <row r="43" spans="1:6">
      <c r="A43" s="27" t="s">
        <v>4</v>
      </c>
      <c r="B43" s="27" t="s">
        <v>4</v>
      </c>
      <c r="C43" s="26" t="s">
        <v>37</v>
      </c>
      <c r="D43" s="25">
        <v>56.2</v>
      </c>
      <c r="E43" s="16"/>
      <c r="F43" s="9"/>
    </row>
    <row r="44" spans="1:6">
      <c r="A44" t="s">
        <v>4</v>
      </c>
      <c r="C44" s="26" t="s">
        <v>53</v>
      </c>
      <c r="D44" s="25">
        <v>-2800</v>
      </c>
      <c r="E44" s="17"/>
    </row>
    <row r="45" spans="1:6">
      <c r="A45" s="24"/>
      <c r="C45" s="23" t="s">
        <v>44</v>
      </c>
      <c r="D45" s="13">
        <v>11356277.060000001</v>
      </c>
    </row>
    <row r="46" spans="1:6">
      <c r="C46" s="26" t="s">
        <v>40</v>
      </c>
      <c r="D46" s="25">
        <v>11356277.060000001</v>
      </c>
    </row>
    <row r="47" spans="1:6">
      <c r="C47" s="23" t="s">
        <v>43</v>
      </c>
      <c r="D47" s="13">
        <v>62500</v>
      </c>
    </row>
    <row r="48" spans="1:6">
      <c r="C48" s="26" t="s">
        <v>42</v>
      </c>
      <c r="D48" s="25">
        <v>62500</v>
      </c>
    </row>
    <row r="49" spans="3:4">
      <c r="C49" s="23" t="s">
        <v>4</v>
      </c>
      <c r="D49" s="22" t="s">
        <v>4</v>
      </c>
    </row>
    <row r="50" spans="3:4">
      <c r="C50" s="21" t="s">
        <v>41</v>
      </c>
      <c r="D50" s="31">
        <v>13248900.859999999</v>
      </c>
    </row>
  </sheetData>
  <mergeCells count="4">
    <mergeCell ref="C2:E2"/>
    <mergeCell ref="C3:E3"/>
    <mergeCell ref="C4:E4"/>
    <mergeCell ref="C5:E5"/>
  </mergeCells>
  <pageMargins left="0.8" right="0.8" top="1" bottom="1" header="0.5" footer="0.5"/>
  <pageSetup firstPageNumber="4294967295" orientation="portrait" horizontalDpi="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2:D49"/>
  <sheetViews>
    <sheetView workbookViewId="0">
      <selection activeCell="E8" sqref="E8"/>
    </sheetView>
  </sheetViews>
  <sheetFormatPr baseColWidth="10" defaultRowHeight="12.75"/>
  <cols>
    <col min="1" max="1" width="4.28515625" customWidth="1"/>
    <col min="2" max="2" width="0" hidden="1" customWidth="1"/>
    <col min="3" max="3" width="65.28515625" customWidth="1"/>
    <col min="4" max="9" width="19.28515625" customWidth="1"/>
    <col min="10" max="11" width="0" hidden="1" customWidth="1"/>
  </cols>
  <sheetData>
    <row r="2" spans="1:4" ht="18">
      <c r="C2" s="43" t="s">
        <v>0</v>
      </c>
      <c r="D2" s="43"/>
    </row>
    <row r="3" spans="1:4" ht="15">
      <c r="C3" s="44" t="s">
        <v>1</v>
      </c>
      <c r="D3" s="44"/>
    </row>
    <row r="4" spans="1:4">
      <c r="C4" s="46" t="s">
        <v>2</v>
      </c>
      <c r="D4" s="46"/>
    </row>
    <row r="5" spans="1:4">
      <c r="C5" s="46" t="s">
        <v>57</v>
      </c>
      <c r="D5" s="46"/>
    </row>
    <row r="6" spans="1:4">
      <c r="A6" s="28" t="s">
        <v>4</v>
      </c>
      <c r="B6" s="28" t="s">
        <v>4</v>
      </c>
      <c r="C6" s="28"/>
      <c r="D6" s="32"/>
    </row>
    <row r="7" spans="1:4">
      <c r="A7" s="23" t="s">
        <v>4</v>
      </c>
      <c r="B7" s="23" t="s">
        <v>4</v>
      </c>
      <c r="C7" s="23" t="s">
        <v>5</v>
      </c>
      <c r="D7" s="13"/>
    </row>
    <row r="8" spans="1:4">
      <c r="A8" s="28" t="s">
        <v>4</v>
      </c>
      <c r="B8" s="28" t="s">
        <v>4</v>
      </c>
      <c r="C8" s="28"/>
      <c r="D8" s="29"/>
    </row>
    <row r="9" spans="1:4">
      <c r="A9" s="28" t="s">
        <v>4</v>
      </c>
      <c r="B9" s="28" t="s">
        <v>4</v>
      </c>
      <c r="C9" s="23" t="s">
        <v>6</v>
      </c>
      <c r="D9" s="13">
        <v>2845.82</v>
      </c>
    </row>
    <row r="10" spans="1:4">
      <c r="A10" s="28" t="s">
        <v>4</v>
      </c>
      <c r="B10" s="28" t="s">
        <v>4</v>
      </c>
      <c r="C10" s="28" t="s">
        <v>7</v>
      </c>
      <c r="D10" s="29">
        <v>2845.82</v>
      </c>
    </row>
    <row r="11" spans="1:4">
      <c r="A11" s="28" t="s">
        <v>4</v>
      </c>
      <c r="B11" s="28" t="s">
        <v>4</v>
      </c>
      <c r="C11" s="23" t="s">
        <v>9</v>
      </c>
      <c r="D11" s="13">
        <v>1408809.25</v>
      </c>
    </row>
    <row r="12" spans="1:4">
      <c r="A12" s="28" t="s">
        <v>4</v>
      </c>
      <c r="B12" s="28" t="s">
        <v>4</v>
      </c>
      <c r="C12" s="28" t="s">
        <v>10</v>
      </c>
      <c r="D12" s="29">
        <v>18517.599999999999</v>
      </c>
    </row>
    <row r="13" spans="1:4">
      <c r="A13" s="28" t="s">
        <v>4</v>
      </c>
      <c r="B13" s="28" t="s">
        <v>4</v>
      </c>
      <c r="C13" s="28" t="s">
        <v>11</v>
      </c>
      <c r="D13" s="29">
        <v>12121</v>
      </c>
    </row>
    <row r="14" spans="1:4">
      <c r="A14" s="28" t="s">
        <v>4</v>
      </c>
      <c r="B14" s="28" t="s">
        <v>4</v>
      </c>
      <c r="C14" s="28" t="s">
        <v>12</v>
      </c>
      <c r="D14" s="29">
        <v>39268</v>
      </c>
    </row>
    <row r="15" spans="1:4">
      <c r="A15" s="28" t="s">
        <v>4</v>
      </c>
      <c r="B15" s="28" t="s">
        <v>4</v>
      </c>
      <c r="C15" s="28" t="s">
        <v>13</v>
      </c>
      <c r="D15" s="29">
        <v>46058.400000000001</v>
      </c>
    </row>
    <row r="16" spans="1:4">
      <c r="A16" s="28" t="s">
        <v>4</v>
      </c>
      <c r="B16" s="28" t="s">
        <v>4</v>
      </c>
      <c r="C16" s="28" t="s">
        <v>14</v>
      </c>
      <c r="D16" s="29">
        <v>134772.1</v>
      </c>
    </row>
    <row r="17" spans="1:4">
      <c r="A17" s="28" t="s">
        <v>4</v>
      </c>
      <c r="B17" s="28" t="s">
        <v>4</v>
      </c>
      <c r="C17" s="28" t="s">
        <v>15</v>
      </c>
      <c r="D17" s="29">
        <v>6327.8</v>
      </c>
    </row>
    <row r="18" spans="1:4">
      <c r="A18" s="28" t="s">
        <v>4</v>
      </c>
      <c r="B18" s="28" t="s">
        <v>4</v>
      </c>
      <c r="C18" s="28" t="s">
        <v>17</v>
      </c>
      <c r="D18" s="29">
        <v>19143.7</v>
      </c>
    </row>
    <row r="19" spans="1:4">
      <c r="A19" s="28" t="s">
        <v>4</v>
      </c>
      <c r="B19" s="28" t="s">
        <v>4</v>
      </c>
      <c r="C19" s="28" t="s">
        <v>18</v>
      </c>
      <c r="D19" s="29">
        <v>4499</v>
      </c>
    </row>
    <row r="20" spans="1:4">
      <c r="A20" s="28" t="s">
        <v>4</v>
      </c>
      <c r="B20" s="28" t="s">
        <v>4</v>
      </c>
      <c r="C20" s="28" t="s">
        <v>19</v>
      </c>
      <c r="D20" s="29">
        <v>16199</v>
      </c>
    </row>
    <row r="21" spans="1:4">
      <c r="A21" s="28" t="s">
        <v>4</v>
      </c>
      <c r="B21" s="28" t="s">
        <v>4</v>
      </c>
      <c r="C21" s="28" t="s">
        <v>20</v>
      </c>
      <c r="D21" s="29">
        <v>985608.7</v>
      </c>
    </row>
    <row r="22" spans="1:4">
      <c r="A22" s="28" t="s">
        <v>4</v>
      </c>
      <c r="B22" s="28" t="s">
        <v>4</v>
      </c>
      <c r="C22" s="28" t="s">
        <v>21</v>
      </c>
      <c r="D22" s="29">
        <v>30483</v>
      </c>
    </row>
    <row r="23" spans="1:4">
      <c r="A23" s="28" t="s">
        <v>4</v>
      </c>
      <c r="B23" s="28" t="s">
        <v>4</v>
      </c>
      <c r="C23" s="28" t="s">
        <v>22</v>
      </c>
      <c r="D23" s="29">
        <v>14015.8</v>
      </c>
    </row>
    <row r="24" spans="1:4">
      <c r="A24" s="28" t="s">
        <v>4</v>
      </c>
      <c r="B24" s="28" t="s">
        <v>4</v>
      </c>
      <c r="C24" s="28" t="s">
        <v>23</v>
      </c>
      <c r="D24" s="29">
        <v>1920</v>
      </c>
    </row>
    <row r="25" spans="1:4">
      <c r="A25" s="28" t="s">
        <v>4</v>
      </c>
      <c r="B25" s="28" t="s">
        <v>4</v>
      </c>
      <c r="C25" s="28" t="s">
        <v>24</v>
      </c>
      <c r="D25" s="29">
        <v>11713</v>
      </c>
    </row>
    <row r="26" spans="1:4">
      <c r="A26" s="28" t="s">
        <v>4</v>
      </c>
      <c r="B26" s="28" t="s">
        <v>4</v>
      </c>
      <c r="C26" s="28" t="s">
        <v>25</v>
      </c>
      <c r="D26" s="29">
        <v>49142.15</v>
      </c>
    </row>
    <row r="27" spans="1:4">
      <c r="A27" s="28" t="s">
        <v>4</v>
      </c>
      <c r="B27" s="28" t="s">
        <v>4</v>
      </c>
      <c r="C27" s="28" t="s">
        <v>51</v>
      </c>
      <c r="D27" s="29">
        <v>19020</v>
      </c>
    </row>
    <row r="28" spans="1:4">
      <c r="A28" s="28" t="s">
        <v>4</v>
      </c>
      <c r="B28" s="28" t="s">
        <v>4</v>
      </c>
      <c r="C28" s="23" t="s">
        <v>48</v>
      </c>
      <c r="D28" s="13">
        <v>53830</v>
      </c>
    </row>
    <row r="29" spans="1:4">
      <c r="A29" s="28" t="s">
        <v>4</v>
      </c>
      <c r="B29" s="28" t="s">
        <v>4</v>
      </c>
      <c r="C29" s="28" t="s">
        <v>47</v>
      </c>
      <c r="D29" s="29">
        <v>8500</v>
      </c>
    </row>
    <row r="30" spans="1:4">
      <c r="A30" s="28" t="s">
        <v>4</v>
      </c>
      <c r="B30" s="28" t="s">
        <v>4</v>
      </c>
      <c r="C30" s="28" t="s">
        <v>56</v>
      </c>
      <c r="D30" s="29">
        <v>45330</v>
      </c>
    </row>
    <row r="31" spans="1:4">
      <c r="A31" s="28" t="s">
        <v>4</v>
      </c>
      <c r="B31" s="28" t="s">
        <v>4</v>
      </c>
      <c r="C31" s="23" t="s">
        <v>26</v>
      </c>
      <c r="D31" s="13">
        <v>334000.5</v>
      </c>
    </row>
    <row r="32" spans="1:4">
      <c r="A32" s="28" t="s">
        <v>4</v>
      </c>
      <c r="B32" s="28" t="s">
        <v>4</v>
      </c>
      <c r="C32" s="28" t="s">
        <v>27</v>
      </c>
      <c r="D32" s="29">
        <v>123805.5</v>
      </c>
    </row>
    <row r="33" spans="1:4">
      <c r="A33" s="28" t="s">
        <v>4</v>
      </c>
      <c r="B33" s="28" t="s">
        <v>4</v>
      </c>
      <c r="C33" s="28" t="s">
        <v>28</v>
      </c>
      <c r="D33" s="29">
        <v>178095</v>
      </c>
    </row>
    <row r="34" spans="1:4">
      <c r="A34" s="28" t="s">
        <v>4</v>
      </c>
      <c r="B34" s="28" t="s">
        <v>4</v>
      </c>
      <c r="C34" s="28" t="s">
        <v>29</v>
      </c>
      <c r="D34" s="29">
        <v>12077</v>
      </c>
    </row>
    <row r="35" spans="1:4">
      <c r="A35" s="28" t="s">
        <v>4</v>
      </c>
      <c r="B35" s="28" t="s">
        <v>4</v>
      </c>
      <c r="C35" s="28" t="s">
        <v>30</v>
      </c>
      <c r="D35" s="29">
        <v>1340</v>
      </c>
    </row>
    <row r="36" spans="1:4">
      <c r="A36" s="28" t="s">
        <v>4</v>
      </c>
      <c r="B36" s="28" t="s">
        <v>4</v>
      </c>
      <c r="C36" s="28" t="s">
        <v>31</v>
      </c>
      <c r="D36" s="29">
        <v>15758</v>
      </c>
    </row>
    <row r="37" spans="1:4">
      <c r="A37" s="28" t="s">
        <v>4</v>
      </c>
      <c r="B37" s="28" t="s">
        <v>4</v>
      </c>
      <c r="C37" s="28" t="s">
        <v>55</v>
      </c>
      <c r="D37" s="29">
        <v>2925</v>
      </c>
    </row>
    <row r="38" spans="1:4">
      <c r="A38" s="28" t="s">
        <v>4</v>
      </c>
      <c r="B38" s="28" t="s">
        <v>4</v>
      </c>
      <c r="C38" s="23" t="s">
        <v>45</v>
      </c>
      <c r="D38" s="13">
        <v>123272</v>
      </c>
    </row>
    <row r="39" spans="1:4">
      <c r="A39" s="28" t="s">
        <v>4</v>
      </c>
      <c r="B39" s="28" t="s">
        <v>4</v>
      </c>
      <c r="C39" s="28" t="s">
        <v>33</v>
      </c>
      <c r="D39" s="29">
        <v>123272</v>
      </c>
    </row>
    <row r="40" spans="1:4">
      <c r="A40" s="28" t="s">
        <v>4</v>
      </c>
      <c r="B40" s="28" t="s">
        <v>4</v>
      </c>
      <c r="C40" s="23" t="s">
        <v>34</v>
      </c>
      <c r="D40" s="13">
        <v>48536.2</v>
      </c>
    </row>
    <row r="41" spans="1:4">
      <c r="A41" s="28" t="s">
        <v>4</v>
      </c>
      <c r="B41" s="28" t="s">
        <v>4</v>
      </c>
      <c r="C41" s="28" t="s">
        <v>35</v>
      </c>
      <c r="D41" s="29">
        <v>12312</v>
      </c>
    </row>
    <row r="42" spans="1:4">
      <c r="A42" s="28" t="s">
        <v>4</v>
      </c>
      <c r="B42" s="28" t="s">
        <v>4</v>
      </c>
      <c r="C42" s="28" t="s">
        <v>36</v>
      </c>
      <c r="D42" s="29">
        <v>36140</v>
      </c>
    </row>
    <row r="43" spans="1:4">
      <c r="A43" s="28" t="s">
        <v>4</v>
      </c>
      <c r="B43" s="28" t="s">
        <v>4</v>
      </c>
      <c r="C43" s="28" t="s">
        <v>37</v>
      </c>
      <c r="D43" s="29">
        <v>84.2</v>
      </c>
    </row>
    <row r="44" spans="1:4">
      <c r="A44" s="28" t="s">
        <v>4</v>
      </c>
      <c r="B44" s="28" t="s">
        <v>4</v>
      </c>
      <c r="C44" s="23" t="s">
        <v>44</v>
      </c>
      <c r="D44" s="13">
        <v>8156277.0599999996</v>
      </c>
    </row>
    <row r="45" spans="1:4">
      <c r="A45" s="28" t="s">
        <v>4</v>
      </c>
      <c r="B45" s="28" t="s">
        <v>4</v>
      </c>
      <c r="C45" s="28" t="s">
        <v>40</v>
      </c>
      <c r="D45" s="29">
        <v>8156277.0599999996</v>
      </c>
    </row>
    <row r="46" spans="1:4">
      <c r="A46" s="28" t="s">
        <v>4</v>
      </c>
      <c r="B46" s="28" t="s">
        <v>4</v>
      </c>
      <c r="C46" s="23" t="s">
        <v>43</v>
      </c>
      <c r="D46" s="13">
        <v>439166</v>
      </c>
    </row>
    <row r="47" spans="1:4">
      <c r="A47" s="28" t="s">
        <v>4</v>
      </c>
      <c r="B47" s="28" t="s">
        <v>4</v>
      </c>
      <c r="C47" s="28" t="s">
        <v>42</v>
      </c>
      <c r="D47" s="29">
        <v>439166</v>
      </c>
    </row>
    <row r="48" spans="1:4">
      <c r="A48" s="23" t="s">
        <v>4</v>
      </c>
      <c r="B48" s="23" t="s">
        <v>4</v>
      </c>
      <c r="C48" s="23" t="s">
        <v>4</v>
      </c>
      <c r="D48" s="22" t="s">
        <v>4</v>
      </c>
    </row>
    <row r="49" spans="1:4">
      <c r="A49" s="23" t="s">
        <v>4</v>
      </c>
      <c r="B49" s="23" t="s">
        <v>4</v>
      </c>
      <c r="C49" s="21" t="s">
        <v>41</v>
      </c>
      <c r="D49" s="13">
        <v>10566736.83</v>
      </c>
    </row>
  </sheetData>
  <mergeCells count="4">
    <mergeCell ref="C2:D2"/>
    <mergeCell ref="C3:D3"/>
    <mergeCell ref="C4:D4"/>
    <mergeCell ref="C5:D5"/>
  </mergeCells>
  <pageMargins left="0.8" right="0.8" top="1" bottom="1" header="0.5" footer="0.5"/>
  <pageSetup firstPageNumber="4294967295" orientation="portrait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2:D48"/>
  <sheetViews>
    <sheetView topLeftCell="A22" workbookViewId="0">
      <selection activeCell="F10" sqref="F10"/>
    </sheetView>
  </sheetViews>
  <sheetFormatPr baseColWidth="10" defaultRowHeight="12.75"/>
  <cols>
    <col min="1" max="1" width="4.28515625" customWidth="1"/>
    <col min="2" max="2" width="0" hidden="1" customWidth="1"/>
    <col min="3" max="3" width="65.28515625" customWidth="1"/>
    <col min="4" max="9" width="19.28515625" customWidth="1"/>
    <col min="10" max="11" width="0" hidden="1" customWidth="1"/>
  </cols>
  <sheetData>
    <row r="2" spans="1:4" ht="18">
      <c r="C2" s="43" t="s">
        <v>0</v>
      </c>
      <c r="D2" s="43"/>
    </row>
    <row r="3" spans="1:4" ht="15">
      <c r="C3" s="44" t="s">
        <v>1</v>
      </c>
      <c r="D3" s="44"/>
    </row>
    <row r="4" spans="1:4">
      <c r="C4" s="45" t="s">
        <v>2</v>
      </c>
      <c r="D4" s="45"/>
    </row>
    <row r="5" spans="1:4">
      <c r="C5" s="45" t="s">
        <v>60</v>
      </c>
      <c r="D5" s="45"/>
    </row>
    <row r="6" spans="1:4">
      <c r="A6" s="28" t="s">
        <v>4</v>
      </c>
      <c r="B6" s="28" t="s">
        <v>4</v>
      </c>
      <c r="C6" s="28"/>
      <c r="D6" s="32"/>
    </row>
    <row r="7" spans="1:4">
      <c r="A7" s="23" t="s">
        <v>4</v>
      </c>
      <c r="B7" s="23" t="s">
        <v>4</v>
      </c>
      <c r="C7" s="23"/>
      <c r="D7" s="13"/>
    </row>
    <row r="8" spans="1:4">
      <c r="A8" s="28" t="s">
        <v>4</v>
      </c>
      <c r="B8" s="28" t="s">
        <v>4</v>
      </c>
      <c r="C8" s="28"/>
      <c r="D8" s="10"/>
    </row>
    <row r="9" spans="1:4">
      <c r="A9" s="28" t="s">
        <v>4</v>
      </c>
      <c r="B9" s="28" t="s">
        <v>4</v>
      </c>
      <c r="C9" s="23" t="s">
        <v>6</v>
      </c>
      <c r="D9" s="13">
        <v>5206.8100000000004</v>
      </c>
    </row>
    <row r="10" spans="1:4">
      <c r="A10" s="28" t="s">
        <v>4</v>
      </c>
      <c r="B10" s="28" t="s">
        <v>4</v>
      </c>
      <c r="C10" s="28" t="s">
        <v>7</v>
      </c>
      <c r="D10" s="29">
        <v>5206.8100000000004</v>
      </c>
    </row>
    <row r="11" spans="1:4">
      <c r="A11" s="28" t="s">
        <v>4</v>
      </c>
      <c r="B11" s="28" t="s">
        <v>4</v>
      </c>
      <c r="C11" s="23" t="s">
        <v>9</v>
      </c>
      <c r="D11" s="13">
        <v>1408945.2</v>
      </c>
    </row>
    <row r="12" spans="1:4">
      <c r="A12" s="28" t="s">
        <v>4</v>
      </c>
      <c r="B12" s="28" t="s">
        <v>4</v>
      </c>
      <c r="C12" s="28" t="s">
        <v>10</v>
      </c>
      <c r="D12" s="29">
        <v>20439.400000000001</v>
      </c>
    </row>
    <row r="13" spans="1:4">
      <c r="A13" s="28" t="s">
        <v>4</v>
      </c>
      <c r="B13" s="28" t="s">
        <v>4</v>
      </c>
      <c r="C13" s="28" t="s">
        <v>11</v>
      </c>
      <c r="D13" s="29">
        <v>15111</v>
      </c>
    </row>
    <row r="14" spans="1:4">
      <c r="A14" s="28" t="s">
        <v>4</v>
      </c>
      <c r="B14" s="28" t="s">
        <v>4</v>
      </c>
      <c r="C14" s="28" t="s">
        <v>12</v>
      </c>
      <c r="D14" s="29">
        <v>38378</v>
      </c>
    </row>
    <row r="15" spans="1:4">
      <c r="A15" s="28" t="s">
        <v>4</v>
      </c>
      <c r="B15" s="28" t="s">
        <v>4</v>
      </c>
      <c r="C15" s="28" t="s">
        <v>13</v>
      </c>
      <c r="D15" s="29">
        <v>45714.400000000001</v>
      </c>
    </row>
    <row r="16" spans="1:4">
      <c r="A16" s="28" t="s">
        <v>4</v>
      </c>
      <c r="B16" s="28" t="s">
        <v>4</v>
      </c>
      <c r="C16" s="28" t="s">
        <v>14</v>
      </c>
      <c r="D16" s="29">
        <v>126554.8</v>
      </c>
    </row>
    <row r="17" spans="1:4">
      <c r="A17" s="28" t="s">
        <v>4</v>
      </c>
      <c r="B17" s="28" t="s">
        <v>4</v>
      </c>
      <c r="C17" s="28" t="s">
        <v>15</v>
      </c>
      <c r="D17" s="29">
        <v>6468.2</v>
      </c>
    </row>
    <row r="18" spans="1:4">
      <c r="A18" s="28" t="s">
        <v>4</v>
      </c>
      <c r="B18" s="28" t="s">
        <v>4</v>
      </c>
      <c r="C18" s="28" t="s">
        <v>17</v>
      </c>
      <c r="D18" s="29">
        <v>14594.5</v>
      </c>
    </row>
    <row r="19" spans="1:4">
      <c r="A19" s="28" t="s">
        <v>4</v>
      </c>
      <c r="B19" s="28" t="s">
        <v>4</v>
      </c>
      <c r="C19" s="28" t="s">
        <v>18</v>
      </c>
      <c r="D19" s="29">
        <v>4205.5</v>
      </c>
    </row>
    <row r="20" spans="1:4">
      <c r="A20" s="28" t="s">
        <v>4</v>
      </c>
      <c r="B20" s="28" t="s">
        <v>4</v>
      </c>
      <c r="C20" s="28" t="s">
        <v>19</v>
      </c>
      <c r="D20" s="29">
        <v>18091</v>
      </c>
    </row>
    <row r="21" spans="1:4">
      <c r="A21" s="28" t="s">
        <v>4</v>
      </c>
      <c r="B21" s="28" t="s">
        <v>4</v>
      </c>
      <c r="C21" s="28" t="s">
        <v>20</v>
      </c>
      <c r="D21" s="29">
        <v>1005364.8</v>
      </c>
    </row>
    <row r="22" spans="1:4">
      <c r="A22" s="28" t="s">
        <v>4</v>
      </c>
      <c r="B22" s="28" t="s">
        <v>4</v>
      </c>
      <c r="C22" s="28" t="s">
        <v>21</v>
      </c>
      <c r="D22" s="29">
        <v>27822</v>
      </c>
    </row>
    <row r="23" spans="1:4">
      <c r="A23" s="28" t="s">
        <v>4</v>
      </c>
      <c r="B23" s="28" t="s">
        <v>4</v>
      </c>
      <c r="C23" s="28" t="s">
        <v>22</v>
      </c>
      <c r="D23" s="29">
        <v>16496.8</v>
      </c>
    </row>
    <row r="24" spans="1:4">
      <c r="A24" s="28" t="s">
        <v>4</v>
      </c>
      <c r="B24" s="28" t="s">
        <v>4</v>
      </c>
      <c r="C24" s="28" t="s">
        <v>23</v>
      </c>
      <c r="D24" s="29">
        <v>240</v>
      </c>
    </row>
    <row r="25" spans="1:4">
      <c r="A25" s="28" t="s">
        <v>4</v>
      </c>
      <c r="B25" s="28" t="s">
        <v>4</v>
      </c>
      <c r="C25" s="28" t="s">
        <v>25</v>
      </c>
      <c r="D25" s="29">
        <v>48614.8</v>
      </c>
    </row>
    <row r="26" spans="1:4">
      <c r="A26" s="28" t="s">
        <v>4</v>
      </c>
      <c r="B26" s="28" t="s">
        <v>4</v>
      </c>
      <c r="C26" s="28" t="s">
        <v>51</v>
      </c>
      <c r="D26" s="29">
        <v>20850</v>
      </c>
    </row>
    <row r="27" spans="1:4">
      <c r="A27" s="28" t="s">
        <v>4</v>
      </c>
      <c r="B27" s="28" t="s">
        <v>4</v>
      </c>
      <c r="C27" s="23" t="s">
        <v>48</v>
      </c>
      <c r="D27" s="13">
        <v>142984</v>
      </c>
    </row>
    <row r="28" spans="1:4">
      <c r="A28" s="28" t="s">
        <v>4</v>
      </c>
      <c r="B28" s="28" t="s">
        <v>4</v>
      </c>
      <c r="C28" s="28" t="s">
        <v>59</v>
      </c>
      <c r="D28" s="29">
        <v>142984</v>
      </c>
    </row>
    <row r="29" spans="1:4">
      <c r="A29" s="28" t="s">
        <v>4</v>
      </c>
      <c r="B29" s="28" t="s">
        <v>4</v>
      </c>
      <c r="C29" s="23" t="s">
        <v>26</v>
      </c>
      <c r="D29" s="13">
        <v>297596.65999999997</v>
      </c>
    </row>
    <row r="30" spans="1:4">
      <c r="A30" s="28" t="s">
        <v>4</v>
      </c>
      <c r="B30" s="28" t="s">
        <v>4</v>
      </c>
      <c r="C30" s="28" t="s">
        <v>27</v>
      </c>
      <c r="D30" s="29">
        <v>122252.66</v>
      </c>
    </row>
    <row r="31" spans="1:4">
      <c r="A31" s="28" t="s">
        <v>4</v>
      </c>
      <c r="B31" s="28" t="s">
        <v>4</v>
      </c>
      <c r="C31" s="28" t="s">
        <v>28</v>
      </c>
      <c r="D31" s="29">
        <v>157472</v>
      </c>
    </row>
    <row r="32" spans="1:4">
      <c r="A32" s="28" t="s">
        <v>4</v>
      </c>
      <c r="B32" s="28" t="s">
        <v>4</v>
      </c>
      <c r="C32" s="28" t="s">
        <v>29</v>
      </c>
      <c r="D32" s="29">
        <v>8835</v>
      </c>
    </row>
    <row r="33" spans="1:4">
      <c r="A33" s="28" t="s">
        <v>4</v>
      </c>
      <c r="B33" s="28" t="s">
        <v>4</v>
      </c>
      <c r="C33" s="28" t="s">
        <v>30</v>
      </c>
      <c r="D33" s="29">
        <v>3350</v>
      </c>
    </row>
    <row r="34" spans="1:4">
      <c r="A34" s="28" t="s">
        <v>4</v>
      </c>
      <c r="B34" s="28" t="s">
        <v>4</v>
      </c>
      <c r="C34" s="28" t="s">
        <v>31</v>
      </c>
      <c r="D34" s="29">
        <v>5687</v>
      </c>
    </row>
    <row r="35" spans="1:4" ht="25.5">
      <c r="A35" s="28" t="s">
        <v>4</v>
      </c>
      <c r="B35" s="28" t="s">
        <v>4</v>
      </c>
      <c r="C35" s="23" t="s">
        <v>32</v>
      </c>
      <c r="D35" s="13">
        <v>115210</v>
      </c>
    </row>
    <row r="36" spans="1:4">
      <c r="A36" s="28" t="s">
        <v>4</v>
      </c>
      <c r="B36" s="28" t="s">
        <v>4</v>
      </c>
      <c r="C36" s="28" t="s">
        <v>33</v>
      </c>
      <c r="D36" s="29">
        <v>115210</v>
      </c>
    </row>
    <row r="37" spans="1:4">
      <c r="A37" s="28" t="s">
        <v>4</v>
      </c>
      <c r="B37" s="28" t="s">
        <v>4</v>
      </c>
      <c r="C37" s="23" t="s">
        <v>34</v>
      </c>
      <c r="D37" s="13">
        <v>198577</v>
      </c>
    </row>
    <row r="38" spans="1:4">
      <c r="A38" s="28" t="s">
        <v>4</v>
      </c>
      <c r="B38" s="28" t="s">
        <v>4</v>
      </c>
      <c r="C38" s="28" t="s">
        <v>35</v>
      </c>
      <c r="D38" s="29">
        <v>21154</v>
      </c>
    </row>
    <row r="39" spans="1:4">
      <c r="A39" s="28" t="s">
        <v>4</v>
      </c>
      <c r="B39" s="28" t="s">
        <v>4</v>
      </c>
      <c r="C39" s="28" t="s">
        <v>36</v>
      </c>
      <c r="D39" s="29">
        <v>45750</v>
      </c>
    </row>
    <row r="40" spans="1:4">
      <c r="A40" s="28" t="s">
        <v>4</v>
      </c>
      <c r="B40" s="28" t="s">
        <v>4</v>
      </c>
      <c r="C40" s="28" t="s">
        <v>37</v>
      </c>
      <c r="D40" s="29">
        <v>7</v>
      </c>
    </row>
    <row r="41" spans="1:4">
      <c r="A41" s="28" t="s">
        <v>4</v>
      </c>
      <c r="B41" s="28" t="s">
        <v>4</v>
      </c>
      <c r="C41" s="28" t="s">
        <v>58</v>
      </c>
      <c r="D41" s="29">
        <v>131666</v>
      </c>
    </row>
    <row r="42" spans="1:4">
      <c r="A42" s="28" t="s">
        <v>4</v>
      </c>
      <c r="B42" s="28" t="s">
        <v>4</v>
      </c>
      <c r="C42" s="23" t="s">
        <v>44</v>
      </c>
      <c r="D42" s="13">
        <v>11456277.060000001</v>
      </c>
    </row>
    <row r="43" spans="1:4">
      <c r="A43" s="28" t="s">
        <v>4</v>
      </c>
      <c r="B43" s="28" t="s">
        <v>4</v>
      </c>
      <c r="C43" s="28" t="s">
        <v>40</v>
      </c>
      <c r="D43" s="29">
        <v>11456277.060000001</v>
      </c>
    </row>
    <row r="44" spans="1:4">
      <c r="A44" s="28" t="s">
        <v>4</v>
      </c>
      <c r="B44" s="28" t="s">
        <v>4</v>
      </c>
      <c r="C44" s="23" t="s">
        <v>43</v>
      </c>
      <c r="D44" s="13">
        <v>959501</v>
      </c>
    </row>
    <row r="45" spans="1:4">
      <c r="A45" s="28" t="s">
        <v>4</v>
      </c>
      <c r="B45" s="28" t="s">
        <v>4</v>
      </c>
      <c r="C45" s="28" t="s">
        <v>42</v>
      </c>
      <c r="D45" s="29">
        <v>959501</v>
      </c>
    </row>
    <row r="46" spans="1:4">
      <c r="A46" s="28" t="s">
        <v>4</v>
      </c>
      <c r="B46" s="28" t="s">
        <v>4</v>
      </c>
      <c r="C46" s="27" t="s">
        <v>4</v>
      </c>
      <c r="D46" s="15" t="s">
        <v>4</v>
      </c>
    </row>
    <row r="47" spans="1:4">
      <c r="A47" s="28" t="s">
        <v>4</v>
      </c>
      <c r="B47" s="28" t="s">
        <v>4</v>
      </c>
      <c r="C47" s="35" t="s">
        <v>41</v>
      </c>
      <c r="D47" s="9">
        <v>14584297.73</v>
      </c>
    </row>
    <row r="48" spans="1:4">
      <c r="A48" s="23" t="s">
        <v>4</v>
      </c>
      <c r="B48" s="23" t="s">
        <v>4</v>
      </c>
      <c r="C48" s="23" t="s">
        <v>4</v>
      </c>
      <c r="D48" s="22" t="s">
        <v>4</v>
      </c>
    </row>
  </sheetData>
  <mergeCells count="4">
    <mergeCell ref="C2:D2"/>
    <mergeCell ref="C3:D3"/>
    <mergeCell ref="C4:D4"/>
    <mergeCell ref="C5:D5"/>
  </mergeCells>
  <pageMargins left="0.8" right="0.8" top="1" bottom="1" header="0.5" footer="0.5"/>
  <pageSetup firstPageNumber="4294967295" orientation="portrait" horizontalDpi="0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2:G53"/>
  <sheetViews>
    <sheetView workbookViewId="0">
      <selection activeCell="C16" sqref="C16"/>
    </sheetView>
  </sheetViews>
  <sheetFormatPr baseColWidth="10" defaultRowHeight="12.75"/>
  <cols>
    <col min="1" max="1" width="4.28515625" customWidth="1"/>
    <col min="2" max="2" width="0" hidden="1" customWidth="1"/>
    <col min="3" max="3" width="73.5703125" customWidth="1"/>
    <col min="4" max="5" width="19.28515625" customWidth="1"/>
    <col min="6" max="7" width="0" hidden="1" customWidth="1"/>
  </cols>
  <sheetData>
    <row r="2" spans="1:7" ht="18">
      <c r="C2" s="39" t="s">
        <v>0</v>
      </c>
    </row>
    <row r="3" spans="1:7" ht="15">
      <c r="C3" s="38" t="s">
        <v>1</v>
      </c>
    </row>
    <row r="4" spans="1:7">
      <c r="C4" s="37" t="s">
        <v>2</v>
      </c>
    </row>
    <row r="5" spans="1:7">
      <c r="C5" s="37" t="s">
        <v>63</v>
      </c>
    </row>
    <row r="6" spans="1:7">
      <c r="E6" s="33" t="s">
        <v>4</v>
      </c>
    </row>
    <row r="8" spans="1:7">
      <c r="A8" s="28" t="s">
        <v>4</v>
      </c>
      <c r="B8" s="28" t="s">
        <v>4</v>
      </c>
      <c r="C8" s="28" t="s">
        <v>4</v>
      </c>
      <c r="D8" s="28" t="s">
        <v>4</v>
      </c>
      <c r="E8" s="28" t="s">
        <v>4</v>
      </c>
      <c r="F8" s="28" t="s">
        <v>4</v>
      </c>
      <c r="G8" s="28" t="s">
        <v>4</v>
      </c>
    </row>
    <row r="9" spans="1:7">
      <c r="A9" s="27" t="s">
        <v>4</v>
      </c>
      <c r="B9" s="35" t="s">
        <v>62</v>
      </c>
      <c r="C9" s="27"/>
      <c r="D9" s="32"/>
      <c r="E9" s="27"/>
    </row>
    <row r="10" spans="1:7">
      <c r="A10" s="28" t="s">
        <v>4</v>
      </c>
      <c r="B10" s="28" t="s">
        <v>4</v>
      </c>
      <c r="C10" s="28" t="s">
        <v>4</v>
      </c>
      <c r="E10" s="28" t="s">
        <v>4</v>
      </c>
    </row>
    <row r="11" spans="1:7">
      <c r="A11" s="27" t="s">
        <v>4</v>
      </c>
      <c r="B11" s="27" t="s">
        <v>4</v>
      </c>
      <c r="C11" s="27" t="s">
        <v>5</v>
      </c>
      <c r="D11" s="9"/>
      <c r="E11" s="27" t="s">
        <v>4</v>
      </c>
    </row>
    <row r="12" spans="1:7">
      <c r="A12" s="28" t="s">
        <v>4</v>
      </c>
      <c r="B12" s="28" t="s">
        <v>4</v>
      </c>
      <c r="C12" s="28" t="s">
        <v>61</v>
      </c>
      <c r="D12" s="10"/>
      <c r="E12" s="28" t="s">
        <v>4</v>
      </c>
    </row>
    <row r="13" spans="1:7">
      <c r="A13" s="28" t="s">
        <v>4</v>
      </c>
      <c r="B13" s="28" t="s">
        <v>4</v>
      </c>
      <c r="C13" s="23" t="s">
        <v>6</v>
      </c>
      <c r="D13" s="31">
        <v>8239.76</v>
      </c>
      <c r="E13" s="28" t="s">
        <v>4</v>
      </c>
    </row>
    <row r="14" spans="1:7">
      <c r="A14" s="28" t="s">
        <v>4</v>
      </c>
      <c r="B14" s="28" t="s">
        <v>4</v>
      </c>
      <c r="C14" s="28" t="s">
        <v>7</v>
      </c>
      <c r="D14" s="10">
        <v>8239.76</v>
      </c>
      <c r="E14" s="28" t="s">
        <v>4</v>
      </c>
    </row>
    <row r="15" spans="1:7">
      <c r="A15" s="28" t="s">
        <v>4</v>
      </c>
      <c r="B15" s="28" t="s">
        <v>4</v>
      </c>
      <c r="C15" s="23" t="s">
        <v>9</v>
      </c>
      <c r="D15" s="31">
        <v>1704748.05</v>
      </c>
      <c r="E15" s="28" t="s">
        <v>4</v>
      </c>
    </row>
    <row r="16" spans="1:7">
      <c r="A16" s="28" t="s">
        <v>4</v>
      </c>
      <c r="B16" s="28" t="s">
        <v>4</v>
      </c>
      <c r="C16" s="28" t="s">
        <v>10</v>
      </c>
      <c r="D16" s="10">
        <v>21471.8</v>
      </c>
      <c r="E16" s="28" t="s">
        <v>4</v>
      </c>
    </row>
    <row r="17" spans="1:5">
      <c r="A17" s="28" t="s">
        <v>4</v>
      </c>
      <c r="B17" s="28" t="s">
        <v>4</v>
      </c>
      <c r="C17" s="28" t="s">
        <v>11</v>
      </c>
      <c r="D17" s="10">
        <v>14108</v>
      </c>
      <c r="E17" s="28" t="s">
        <v>4</v>
      </c>
    </row>
    <row r="18" spans="1:5">
      <c r="A18" s="28" t="s">
        <v>4</v>
      </c>
      <c r="B18" s="28" t="s">
        <v>4</v>
      </c>
      <c r="C18" s="28" t="s">
        <v>12</v>
      </c>
      <c r="D18" s="10">
        <v>46973.5</v>
      </c>
      <c r="E18" s="28" t="s">
        <v>4</v>
      </c>
    </row>
    <row r="19" spans="1:5">
      <c r="A19" s="28" t="s">
        <v>4</v>
      </c>
      <c r="B19" s="28" t="s">
        <v>4</v>
      </c>
      <c r="C19" s="28" t="s">
        <v>13</v>
      </c>
      <c r="D19" s="10">
        <v>48702.5</v>
      </c>
      <c r="E19" s="28" t="s">
        <v>4</v>
      </c>
    </row>
    <row r="20" spans="1:5">
      <c r="A20" s="28" t="s">
        <v>4</v>
      </c>
      <c r="B20" s="28" t="s">
        <v>4</v>
      </c>
      <c r="C20" s="28" t="s">
        <v>14</v>
      </c>
      <c r="D20" s="10">
        <v>151744.70000000001</v>
      </c>
      <c r="E20" s="28" t="s">
        <v>4</v>
      </c>
    </row>
    <row r="21" spans="1:5">
      <c r="A21" s="28" t="s">
        <v>4</v>
      </c>
      <c r="B21" s="28" t="s">
        <v>4</v>
      </c>
      <c r="C21" s="28" t="s">
        <v>15</v>
      </c>
      <c r="D21" s="10">
        <v>15670</v>
      </c>
      <c r="E21" s="28" t="s">
        <v>4</v>
      </c>
    </row>
    <row r="22" spans="1:5">
      <c r="A22" s="28" t="s">
        <v>4</v>
      </c>
      <c r="B22" s="28" t="s">
        <v>4</v>
      </c>
      <c r="C22" s="28" t="s">
        <v>17</v>
      </c>
      <c r="D22" s="10">
        <v>13702.55</v>
      </c>
      <c r="E22" s="28" t="s">
        <v>4</v>
      </c>
    </row>
    <row r="23" spans="1:5">
      <c r="A23" s="28" t="s">
        <v>4</v>
      </c>
      <c r="B23" s="28" t="s">
        <v>4</v>
      </c>
      <c r="C23" s="28" t="s">
        <v>18</v>
      </c>
      <c r="D23" s="10">
        <v>5394</v>
      </c>
      <c r="E23" s="28" t="s">
        <v>4</v>
      </c>
    </row>
    <row r="24" spans="1:5">
      <c r="A24" s="28" t="s">
        <v>4</v>
      </c>
      <c r="B24" s="28" t="s">
        <v>4</v>
      </c>
      <c r="C24" s="28" t="s">
        <v>19</v>
      </c>
      <c r="D24" s="10">
        <v>21397</v>
      </c>
      <c r="E24" s="28" t="s">
        <v>4</v>
      </c>
    </row>
    <row r="25" spans="1:5">
      <c r="A25" s="28" t="s">
        <v>4</v>
      </c>
      <c r="B25" s="28" t="s">
        <v>4</v>
      </c>
      <c r="C25" s="28" t="s">
        <v>20</v>
      </c>
      <c r="D25" s="10">
        <v>1230419</v>
      </c>
      <c r="E25" s="28" t="s">
        <v>4</v>
      </c>
    </row>
    <row r="26" spans="1:5">
      <c r="A26" s="28" t="s">
        <v>4</v>
      </c>
      <c r="B26" s="28" t="s">
        <v>4</v>
      </c>
      <c r="C26" s="28" t="s">
        <v>21</v>
      </c>
      <c r="D26" s="10">
        <v>24516</v>
      </c>
      <c r="E26" s="28" t="s">
        <v>4</v>
      </c>
    </row>
    <row r="27" spans="1:5">
      <c r="A27" s="28" t="s">
        <v>4</v>
      </c>
      <c r="B27" s="28" t="s">
        <v>4</v>
      </c>
      <c r="C27" s="28" t="s">
        <v>22</v>
      </c>
      <c r="D27" s="10">
        <v>13343.6</v>
      </c>
      <c r="E27" s="28" t="s">
        <v>4</v>
      </c>
    </row>
    <row r="28" spans="1:5">
      <c r="A28" s="28" t="s">
        <v>4</v>
      </c>
      <c r="B28" s="28" t="s">
        <v>4</v>
      </c>
      <c r="C28" s="28" t="s">
        <v>23</v>
      </c>
      <c r="D28" s="10">
        <v>1747</v>
      </c>
      <c r="E28" s="28" t="s">
        <v>4</v>
      </c>
    </row>
    <row r="29" spans="1:5">
      <c r="A29" s="28" t="s">
        <v>4</v>
      </c>
      <c r="B29" s="28" t="s">
        <v>4</v>
      </c>
      <c r="C29" s="28" t="s">
        <v>25</v>
      </c>
      <c r="D29" s="10">
        <v>62378.400000000001</v>
      </c>
      <c r="E29" s="28" t="s">
        <v>4</v>
      </c>
    </row>
    <row r="30" spans="1:5">
      <c r="A30" s="28" t="s">
        <v>4</v>
      </c>
      <c r="B30" s="28" t="s">
        <v>4</v>
      </c>
      <c r="C30" s="28" t="s">
        <v>51</v>
      </c>
      <c r="D30" s="10">
        <v>33180</v>
      </c>
      <c r="E30" s="28" t="s">
        <v>4</v>
      </c>
    </row>
    <row r="31" spans="1:5">
      <c r="A31" s="28" t="s">
        <v>4</v>
      </c>
      <c r="B31" s="28" t="s">
        <v>4</v>
      </c>
      <c r="C31" s="23" t="s">
        <v>48</v>
      </c>
      <c r="D31" s="31">
        <v>411166.5</v>
      </c>
      <c r="E31" s="28" t="s">
        <v>4</v>
      </c>
    </row>
    <row r="32" spans="1:5">
      <c r="A32" s="28" t="s">
        <v>4</v>
      </c>
      <c r="B32" s="28" t="s">
        <v>4</v>
      </c>
      <c r="C32" s="28" t="s">
        <v>59</v>
      </c>
      <c r="D32" s="10">
        <f>433318.5-22152</f>
        <v>411166.5</v>
      </c>
      <c r="E32" s="28" t="s">
        <v>4</v>
      </c>
    </row>
    <row r="33" spans="1:5">
      <c r="A33" s="28" t="s">
        <v>4</v>
      </c>
      <c r="B33" s="28" t="s">
        <v>4</v>
      </c>
      <c r="C33" s="23" t="s">
        <v>26</v>
      </c>
      <c r="D33" s="31">
        <v>326381</v>
      </c>
      <c r="E33" s="28" t="s">
        <v>4</v>
      </c>
    </row>
    <row r="34" spans="1:5">
      <c r="A34" s="28" t="s">
        <v>4</v>
      </c>
      <c r="B34" s="28" t="s">
        <v>4</v>
      </c>
      <c r="C34" s="28" t="s">
        <v>27</v>
      </c>
      <c r="D34" s="10">
        <v>73923</v>
      </c>
      <c r="E34" s="28" t="s">
        <v>4</v>
      </c>
    </row>
    <row r="35" spans="1:5">
      <c r="A35" s="28" t="s">
        <v>4</v>
      </c>
      <c r="B35" s="28" t="s">
        <v>4</v>
      </c>
      <c r="C35" s="28" t="s">
        <v>28</v>
      </c>
      <c r="D35" s="10">
        <v>212076</v>
      </c>
      <c r="E35" s="28" t="s">
        <v>4</v>
      </c>
    </row>
    <row r="36" spans="1:5">
      <c r="A36" s="28" t="s">
        <v>4</v>
      </c>
      <c r="B36" s="28" t="s">
        <v>4</v>
      </c>
      <c r="C36" s="28" t="s">
        <v>29</v>
      </c>
      <c r="D36" s="10">
        <v>28649</v>
      </c>
      <c r="E36" s="28" t="s">
        <v>4</v>
      </c>
    </row>
    <row r="37" spans="1:5">
      <c r="A37" s="28" t="s">
        <v>4</v>
      </c>
      <c r="B37" s="28" t="s">
        <v>4</v>
      </c>
      <c r="C37" s="28" t="s">
        <v>30</v>
      </c>
      <c r="D37" s="10">
        <v>2010</v>
      </c>
      <c r="E37" s="28" t="s">
        <v>4</v>
      </c>
    </row>
    <row r="38" spans="1:5">
      <c r="A38" s="28" t="s">
        <v>4</v>
      </c>
      <c r="B38" s="28" t="s">
        <v>4</v>
      </c>
      <c r="C38" s="28" t="s">
        <v>31</v>
      </c>
      <c r="D38" s="10">
        <v>3513</v>
      </c>
      <c r="E38" s="28" t="s">
        <v>4</v>
      </c>
    </row>
    <row r="39" spans="1:5">
      <c r="A39" s="28" t="s">
        <v>4</v>
      </c>
      <c r="B39" s="28" t="s">
        <v>4</v>
      </c>
      <c r="C39" s="28" t="s">
        <v>55</v>
      </c>
      <c r="D39" s="10">
        <v>6210</v>
      </c>
      <c r="E39" s="28" t="s">
        <v>4</v>
      </c>
    </row>
    <row r="40" spans="1:5">
      <c r="A40" s="28" t="s">
        <v>4</v>
      </c>
      <c r="B40" s="28" t="s">
        <v>4</v>
      </c>
      <c r="C40" s="23" t="s">
        <v>45</v>
      </c>
      <c r="D40" s="31">
        <v>136986</v>
      </c>
      <c r="E40" s="28" t="s">
        <v>4</v>
      </c>
    </row>
    <row r="41" spans="1:5">
      <c r="A41" s="28" t="s">
        <v>4</v>
      </c>
      <c r="B41" s="28" t="s">
        <v>4</v>
      </c>
      <c r="C41" s="28" t="s">
        <v>33</v>
      </c>
      <c r="D41" s="10">
        <v>136986</v>
      </c>
      <c r="E41" s="28" t="s">
        <v>4</v>
      </c>
    </row>
    <row r="42" spans="1:5">
      <c r="A42" s="28" t="s">
        <v>4</v>
      </c>
      <c r="B42" s="28" t="s">
        <v>4</v>
      </c>
      <c r="C42" s="23" t="s">
        <v>34</v>
      </c>
      <c r="D42" s="31">
        <v>564591.89</v>
      </c>
      <c r="E42" s="28" t="s">
        <v>4</v>
      </c>
    </row>
    <row r="43" spans="1:5">
      <c r="A43" s="28" t="s">
        <v>4</v>
      </c>
      <c r="B43" s="28" t="s">
        <v>4</v>
      </c>
      <c r="C43" s="28" t="s">
        <v>35</v>
      </c>
      <c r="D43" s="10">
        <v>36765</v>
      </c>
      <c r="E43" s="28" t="s">
        <v>4</v>
      </c>
    </row>
    <row r="44" spans="1:5">
      <c r="A44" s="28" t="s">
        <v>4</v>
      </c>
      <c r="B44" s="28" t="s">
        <v>4</v>
      </c>
      <c r="C44" s="28" t="s">
        <v>36</v>
      </c>
      <c r="D44" s="10">
        <v>84875</v>
      </c>
      <c r="E44" s="28" t="s">
        <v>4</v>
      </c>
    </row>
    <row r="45" spans="1:5">
      <c r="A45" s="28" t="s">
        <v>4</v>
      </c>
      <c r="B45" s="28" t="s">
        <v>4</v>
      </c>
      <c r="C45" s="28" t="s">
        <v>37</v>
      </c>
      <c r="D45" s="36">
        <v>118.89</v>
      </c>
      <c r="E45" s="28" t="s">
        <v>4</v>
      </c>
    </row>
    <row r="46" spans="1:5">
      <c r="A46" s="28" t="s">
        <v>4</v>
      </c>
      <c r="B46" s="28" t="s">
        <v>4</v>
      </c>
      <c r="C46" s="28" t="s">
        <v>58</v>
      </c>
      <c r="D46" s="10">
        <v>442833</v>
      </c>
      <c r="E46" s="28" t="s">
        <v>4</v>
      </c>
    </row>
    <row r="47" spans="1:5" ht="25.5">
      <c r="A47" s="28" t="s">
        <v>4</v>
      </c>
      <c r="B47" s="28" t="s">
        <v>4</v>
      </c>
      <c r="C47" s="23" t="s">
        <v>39</v>
      </c>
      <c r="D47" s="31">
        <v>8156277.0599999996</v>
      </c>
      <c r="E47" s="28" t="s">
        <v>4</v>
      </c>
    </row>
    <row r="48" spans="1:5">
      <c r="A48" s="28" t="s">
        <v>4</v>
      </c>
      <c r="B48" s="28" t="s">
        <v>4</v>
      </c>
      <c r="C48" s="28" t="s">
        <v>40</v>
      </c>
      <c r="D48" s="10">
        <v>8156277.0599999996</v>
      </c>
      <c r="E48" s="28" t="s">
        <v>4</v>
      </c>
    </row>
    <row r="49" spans="1:5">
      <c r="A49" s="27" t="s">
        <v>4</v>
      </c>
      <c r="B49" s="27" t="s">
        <v>4</v>
      </c>
      <c r="C49" s="27" t="s">
        <v>4</v>
      </c>
      <c r="D49" s="27" t="s">
        <v>4</v>
      </c>
      <c r="E49" s="27" t="s">
        <v>4</v>
      </c>
    </row>
    <row r="50" spans="1:5">
      <c r="A50" s="27" t="s">
        <v>4</v>
      </c>
      <c r="B50" s="27" t="s">
        <v>4</v>
      </c>
      <c r="C50" s="35" t="s">
        <v>41</v>
      </c>
      <c r="D50" s="9">
        <f>D13+D15+D31+D33+D40+D42+D47</f>
        <v>11308390.26</v>
      </c>
      <c r="E50" s="35"/>
    </row>
    <row r="51" spans="1:5">
      <c r="A51" t="s">
        <v>4</v>
      </c>
    </row>
    <row r="53" spans="1:5">
      <c r="A53" s="24"/>
    </row>
  </sheetData>
  <pageMargins left="0.8" right="0.8" top="1" bottom="1" header="0.5" footer="0.5"/>
  <pageSetup firstPageNumber="4294967295" orientation="portrait" horizontalDpi="0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2:F45"/>
  <sheetViews>
    <sheetView tabSelected="1" workbookViewId="0">
      <selection activeCell="K16" sqref="K16"/>
    </sheetView>
  </sheetViews>
  <sheetFormatPr baseColWidth="10" defaultRowHeight="12.75"/>
  <cols>
    <col min="1" max="1" width="4.28515625" style="1" customWidth="1"/>
    <col min="2" max="2" width="0" style="1" hidden="1" customWidth="1"/>
    <col min="3" max="3" width="75" style="1" bestFit="1" customWidth="1"/>
    <col min="4" max="4" width="18.28515625" style="1" customWidth="1"/>
    <col min="5" max="6" width="0" style="1" hidden="1" customWidth="1"/>
  </cols>
  <sheetData>
    <row r="2" spans="1:6" ht="18">
      <c r="C2" s="18" t="s">
        <v>0</v>
      </c>
    </row>
    <row r="3" spans="1:6" ht="15">
      <c r="C3" s="19" t="s">
        <v>1</v>
      </c>
    </row>
    <row r="4" spans="1:6">
      <c r="C4" s="20" t="s">
        <v>2</v>
      </c>
    </row>
    <row r="5" spans="1:6">
      <c r="C5" s="20" t="s">
        <v>74</v>
      </c>
    </row>
    <row r="7" spans="1:6">
      <c r="A7" s="3" t="s">
        <v>4</v>
      </c>
      <c r="B7" s="3" t="s">
        <v>4</v>
      </c>
      <c r="C7" s="3" t="s">
        <v>5</v>
      </c>
      <c r="D7" s="4"/>
      <c r="E7" s="6" t="s">
        <v>71</v>
      </c>
      <c r="F7" s="3" t="s">
        <v>4</v>
      </c>
    </row>
    <row r="8" spans="1:6">
      <c r="A8" s="2"/>
      <c r="B8" s="2"/>
      <c r="C8" s="2"/>
      <c r="D8" s="10"/>
      <c r="E8" s="5"/>
      <c r="F8" s="2"/>
    </row>
    <row r="9" spans="1:6">
      <c r="A9" s="2" t="s">
        <v>4</v>
      </c>
      <c r="B9" s="2" t="s">
        <v>4</v>
      </c>
      <c r="C9" s="11" t="s">
        <v>6</v>
      </c>
      <c r="D9" s="13">
        <v>6984.93</v>
      </c>
      <c r="E9" s="5" t="s">
        <v>71</v>
      </c>
      <c r="F9" s="2" t="s">
        <v>4</v>
      </c>
    </row>
    <row r="10" spans="1:6">
      <c r="A10" s="2" t="s">
        <v>4</v>
      </c>
      <c r="B10" s="2" t="s">
        <v>4</v>
      </c>
      <c r="C10" s="2" t="s">
        <v>7</v>
      </c>
      <c r="D10" s="14">
        <v>6984.93</v>
      </c>
      <c r="E10" s="5" t="s">
        <v>71</v>
      </c>
      <c r="F10" s="2" t="s">
        <v>4</v>
      </c>
    </row>
    <row r="11" spans="1:6">
      <c r="A11" s="2" t="s">
        <v>4</v>
      </c>
      <c r="B11" s="2" t="s">
        <v>4</v>
      </c>
      <c r="C11" s="11" t="s">
        <v>9</v>
      </c>
      <c r="D11" s="13">
        <v>1429278.15</v>
      </c>
      <c r="E11" s="5" t="s">
        <v>71</v>
      </c>
      <c r="F11" s="2" t="s">
        <v>4</v>
      </c>
    </row>
    <row r="12" spans="1:6">
      <c r="A12" s="2" t="s">
        <v>4</v>
      </c>
      <c r="B12" s="2" t="s">
        <v>4</v>
      </c>
      <c r="C12" s="2" t="s">
        <v>10</v>
      </c>
      <c r="D12" s="14">
        <v>21238.799999999999</v>
      </c>
      <c r="E12" s="5" t="s">
        <v>71</v>
      </c>
      <c r="F12" s="2" t="s">
        <v>4</v>
      </c>
    </row>
    <row r="13" spans="1:6">
      <c r="A13" s="2" t="s">
        <v>4</v>
      </c>
      <c r="B13" s="2" t="s">
        <v>4</v>
      </c>
      <c r="C13" s="2" t="s">
        <v>11</v>
      </c>
      <c r="D13" s="14">
        <v>14427</v>
      </c>
      <c r="E13" s="5" t="s">
        <v>71</v>
      </c>
      <c r="F13" s="2" t="s">
        <v>4</v>
      </c>
    </row>
    <row r="14" spans="1:6">
      <c r="A14" s="2" t="s">
        <v>4</v>
      </c>
      <c r="B14" s="2" t="s">
        <v>4</v>
      </c>
      <c r="C14" s="2" t="s">
        <v>12</v>
      </c>
      <c r="D14" s="14">
        <v>45708.800000000003</v>
      </c>
      <c r="E14" s="5" t="s">
        <v>71</v>
      </c>
      <c r="F14" s="2" t="s">
        <v>4</v>
      </c>
    </row>
    <row r="15" spans="1:6">
      <c r="A15" s="2" t="s">
        <v>4</v>
      </c>
      <c r="B15" s="2" t="s">
        <v>4</v>
      </c>
      <c r="C15" s="2" t="s">
        <v>13</v>
      </c>
      <c r="D15" s="14">
        <v>48409.9</v>
      </c>
      <c r="E15" s="5" t="s">
        <v>71</v>
      </c>
      <c r="F15" s="2" t="s">
        <v>4</v>
      </c>
    </row>
    <row r="16" spans="1:6">
      <c r="A16" s="2" t="s">
        <v>4</v>
      </c>
      <c r="B16" s="2" t="s">
        <v>4</v>
      </c>
      <c r="C16" s="2" t="s">
        <v>14</v>
      </c>
      <c r="D16" s="14">
        <v>129360</v>
      </c>
      <c r="E16" s="5" t="s">
        <v>71</v>
      </c>
      <c r="F16" s="2" t="s">
        <v>4</v>
      </c>
    </row>
    <row r="17" spans="1:6">
      <c r="A17" s="2" t="s">
        <v>4</v>
      </c>
      <c r="B17" s="2" t="s">
        <v>4</v>
      </c>
      <c r="C17" s="2" t="s">
        <v>15</v>
      </c>
      <c r="D17" s="14">
        <v>6160.2</v>
      </c>
      <c r="E17" s="5" t="s">
        <v>71</v>
      </c>
      <c r="F17" s="2" t="s">
        <v>4</v>
      </c>
    </row>
    <row r="18" spans="1:6">
      <c r="A18" s="2" t="s">
        <v>4</v>
      </c>
      <c r="B18" s="2" t="s">
        <v>4</v>
      </c>
      <c r="C18" s="2" t="s">
        <v>16</v>
      </c>
      <c r="D18" s="14">
        <v>153</v>
      </c>
      <c r="E18" s="5" t="s">
        <v>71</v>
      </c>
      <c r="F18" s="2" t="s">
        <v>4</v>
      </c>
    </row>
    <row r="19" spans="1:6">
      <c r="A19" s="2" t="s">
        <v>4</v>
      </c>
      <c r="B19" s="2" t="s">
        <v>4</v>
      </c>
      <c r="C19" s="2" t="s">
        <v>17</v>
      </c>
      <c r="D19" s="14">
        <v>15512.6</v>
      </c>
      <c r="E19" s="5" t="s">
        <v>71</v>
      </c>
      <c r="F19" s="2" t="s">
        <v>4</v>
      </c>
    </row>
    <row r="20" spans="1:6">
      <c r="A20" s="2" t="s">
        <v>4</v>
      </c>
      <c r="B20" s="2" t="s">
        <v>4</v>
      </c>
      <c r="C20" s="2" t="s">
        <v>18</v>
      </c>
      <c r="D20" s="14">
        <v>2977.1</v>
      </c>
      <c r="E20" s="5" t="s">
        <v>71</v>
      </c>
      <c r="F20" s="2" t="s">
        <v>4</v>
      </c>
    </row>
    <row r="21" spans="1:6">
      <c r="A21" s="2" t="s">
        <v>4</v>
      </c>
      <c r="B21" s="2" t="s">
        <v>4</v>
      </c>
      <c r="C21" s="2" t="s">
        <v>19</v>
      </c>
      <c r="D21" s="14">
        <v>15789</v>
      </c>
      <c r="E21" s="5" t="s">
        <v>71</v>
      </c>
      <c r="F21" s="2" t="s">
        <v>4</v>
      </c>
    </row>
    <row r="22" spans="1:6">
      <c r="A22" s="2" t="s">
        <v>4</v>
      </c>
      <c r="B22" s="2" t="s">
        <v>4</v>
      </c>
      <c r="C22" s="2" t="s">
        <v>20</v>
      </c>
      <c r="D22" s="14">
        <v>1003168.5</v>
      </c>
      <c r="E22" s="5" t="s">
        <v>71</v>
      </c>
      <c r="F22" s="2" t="s">
        <v>4</v>
      </c>
    </row>
    <row r="23" spans="1:6">
      <c r="A23" s="2" t="s">
        <v>4</v>
      </c>
      <c r="B23" s="2" t="s">
        <v>4</v>
      </c>
      <c r="C23" s="2" t="s">
        <v>21</v>
      </c>
      <c r="D23" s="14">
        <v>14138</v>
      </c>
      <c r="E23" s="5" t="s">
        <v>71</v>
      </c>
      <c r="F23" s="2" t="s">
        <v>4</v>
      </c>
    </row>
    <row r="24" spans="1:6">
      <c r="A24" s="2" t="s">
        <v>4</v>
      </c>
      <c r="B24" s="2" t="s">
        <v>4</v>
      </c>
      <c r="C24" s="2" t="s">
        <v>22</v>
      </c>
      <c r="D24" s="14">
        <v>15879.6</v>
      </c>
      <c r="E24" s="5" t="s">
        <v>71</v>
      </c>
      <c r="F24" s="2" t="s">
        <v>4</v>
      </c>
    </row>
    <row r="25" spans="1:6">
      <c r="A25" s="2" t="s">
        <v>4</v>
      </c>
      <c r="B25" s="2" t="s">
        <v>4</v>
      </c>
      <c r="C25" s="2" t="s">
        <v>25</v>
      </c>
      <c r="D25" s="14">
        <v>49755.65</v>
      </c>
      <c r="E25" s="5" t="s">
        <v>71</v>
      </c>
      <c r="F25" s="2" t="s">
        <v>4</v>
      </c>
    </row>
    <row r="26" spans="1:6">
      <c r="A26" s="2" t="s">
        <v>4</v>
      </c>
      <c r="B26" s="2" t="s">
        <v>4</v>
      </c>
      <c r="C26" s="2" t="s">
        <v>51</v>
      </c>
      <c r="D26" s="14">
        <v>46600</v>
      </c>
      <c r="E26" s="5" t="s">
        <v>71</v>
      </c>
      <c r="F26" s="2" t="s">
        <v>4</v>
      </c>
    </row>
    <row r="27" spans="1:6">
      <c r="A27" s="2" t="s">
        <v>4</v>
      </c>
      <c r="B27" s="2" t="s">
        <v>4</v>
      </c>
      <c r="C27" s="11" t="s">
        <v>48</v>
      </c>
      <c r="D27" s="13">
        <v>-24642</v>
      </c>
      <c r="E27" s="5" t="s">
        <v>71</v>
      </c>
      <c r="F27" s="2" t="s">
        <v>4</v>
      </c>
    </row>
    <row r="28" spans="1:6">
      <c r="A28" s="2" t="s">
        <v>4</v>
      </c>
      <c r="B28" s="2" t="s">
        <v>4</v>
      </c>
      <c r="C28" s="2" t="s">
        <v>56</v>
      </c>
      <c r="D28" s="14">
        <v>-24642</v>
      </c>
      <c r="E28" s="5" t="s">
        <v>71</v>
      </c>
      <c r="F28" s="2" t="s">
        <v>4</v>
      </c>
    </row>
    <row r="29" spans="1:6">
      <c r="A29" s="2" t="s">
        <v>4</v>
      </c>
      <c r="B29" s="2" t="s">
        <v>4</v>
      </c>
      <c r="C29" s="11" t="s">
        <v>26</v>
      </c>
      <c r="D29" s="13">
        <v>312205.65999999997</v>
      </c>
      <c r="E29" s="5" t="s">
        <v>71</v>
      </c>
      <c r="F29" s="2" t="s">
        <v>4</v>
      </c>
    </row>
    <row r="30" spans="1:6">
      <c r="A30" s="2" t="s">
        <v>4</v>
      </c>
      <c r="B30" s="2" t="s">
        <v>4</v>
      </c>
      <c r="C30" s="2" t="s">
        <v>27</v>
      </c>
      <c r="D30" s="14">
        <v>117433.66</v>
      </c>
      <c r="E30" s="5" t="s">
        <v>71</v>
      </c>
      <c r="F30" s="2" t="s">
        <v>4</v>
      </c>
    </row>
    <row r="31" spans="1:6">
      <c r="A31" s="2" t="s">
        <v>4</v>
      </c>
      <c r="B31" s="2" t="s">
        <v>4</v>
      </c>
      <c r="C31" s="2" t="s">
        <v>28</v>
      </c>
      <c r="D31" s="14">
        <v>173665</v>
      </c>
      <c r="E31" s="5" t="s">
        <v>71</v>
      </c>
      <c r="F31" s="2" t="s">
        <v>4</v>
      </c>
    </row>
    <row r="32" spans="1:6">
      <c r="A32" s="2" t="s">
        <v>4</v>
      </c>
      <c r="B32" s="2" t="s">
        <v>4</v>
      </c>
      <c r="C32" s="2" t="s">
        <v>29</v>
      </c>
      <c r="D32" s="14">
        <v>11071</v>
      </c>
      <c r="E32" s="5" t="s">
        <v>71</v>
      </c>
      <c r="F32" s="2" t="s">
        <v>4</v>
      </c>
    </row>
    <row r="33" spans="1:6">
      <c r="A33" s="2" t="s">
        <v>4</v>
      </c>
      <c r="B33" s="2" t="s">
        <v>4</v>
      </c>
      <c r="C33" s="2" t="s">
        <v>30</v>
      </c>
      <c r="D33" s="14">
        <v>5360</v>
      </c>
      <c r="E33" s="5" t="s">
        <v>71</v>
      </c>
      <c r="F33" s="2" t="s">
        <v>4</v>
      </c>
    </row>
    <row r="34" spans="1:6">
      <c r="A34" s="2" t="s">
        <v>4</v>
      </c>
      <c r="B34" s="2" t="s">
        <v>4</v>
      </c>
      <c r="C34" s="2" t="s">
        <v>31</v>
      </c>
      <c r="D34" s="14">
        <v>4676</v>
      </c>
      <c r="E34" s="5" t="s">
        <v>71</v>
      </c>
      <c r="F34" s="2" t="s">
        <v>4</v>
      </c>
    </row>
    <row r="35" spans="1:6">
      <c r="A35" s="2" t="s">
        <v>4</v>
      </c>
      <c r="B35" s="2" t="s">
        <v>4</v>
      </c>
      <c r="C35" s="11" t="s">
        <v>45</v>
      </c>
      <c r="D35" s="13">
        <v>129659</v>
      </c>
      <c r="E35" s="5" t="s">
        <v>71</v>
      </c>
      <c r="F35" s="2" t="s">
        <v>4</v>
      </c>
    </row>
    <row r="36" spans="1:6">
      <c r="A36" s="2" t="s">
        <v>4</v>
      </c>
      <c r="B36" s="2" t="s">
        <v>4</v>
      </c>
      <c r="C36" s="2" t="s">
        <v>33</v>
      </c>
      <c r="D36" s="14">
        <v>129659</v>
      </c>
      <c r="E36" s="5" t="s">
        <v>71</v>
      </c>
      <c r="F36" s="2" t="s">
        <v>4</v>
      </c>
    </row>
    <row r="37" spans="1:6">
      <c r="A37" s="2" t="s">
        <v>4</v>
      </c>
      <c r="B37" s="2" t="s">
        <v>4</v>
      </c>
      <c r="C37" s="11" t="s">
        <v>34</v>
      </c>
      <c r="D37" s="13">
        <v>374260.9</v>
      </c>
      <c r="E37" s="5" t="s">
        <v>71</v>
      </c>
      <c r="F37" s="2" t="s">
        <v>4</v>
      </c>
    </row>
    <row r="38" spans="1:6">
      <c r="A38" s="2" t="s">
        <v>4</v>
      </c>
      <c r="B38" s="2" t="s">
        <v>4</v>
      </c>
      <c r="C38" s="2" t="s">
        <v>35</v>
      </c>
      <c r="D38" s="14">
        <v>11785</v>
      </c>
      <c r="E38" s="5" t="s">
        <v>71</v>
      </c>
      <c r="F38" s="2" t="s">
        <v>4</v>
      </c>
    </row>
    <row r="39" spans="1:6">
      <c r="A39" s="2" t="s">
        <v>4</v>
      </c>
      <c r="B39" s="2" t="s">
        <v>4</v>
      </c>
      <c r="C39" s="2" t="s">
        <v>36</v>
      </c>
      <c r="D39" s="14">
        <v>21637</v>
      </c>
      <c r="E39" s="5" t="s">
        <v>71</v>
      </c>
      <c r="F39" s="2" t="s">
        <v>4</v>
      </c>
    </row>
    <row r="40" spans="1:6">
      <c r="A40" s="2" t="s">
        <v>4</v>
      </c>
      <c r="B40" s="2" t="s">
        <v>4</v>
      </c>
      <c r="C40" s="2" t="s">
        <v>37</v>
      </c>
      <c r="D40" s="14">
        <v>5.9</v>
      </c>
      <c r="E40" s="5" t="s">
        <v>71</v>
      </c>
      <c r="F40" s="2" t="s">
        <v>4</v>
      </c>
    </row>
    <row r="41" spans="1:6">
      <c r="A41" s="2" t="s">
        <v>4</v>
      </c>
      <c r="B41" s="2" t="s">
        <v>4</v>
      </c>
      <c r="C41" s="2" t="s">
        <v>58</v>
      </c>
      <c r="D41" s="14">
        <v>340833</v>
      </c>
      <c r="E41" s="5" t="s">
        <v>71</v>
      </c>
      <c r="F41" s="2" t="s">
        <v>4</v>
      </c>
    </row>
    <row r="42" spans="1:6">
      <c r="A42" s="2" t="s">
        <v>4</v>
      </c>
      <c r="B42" s="2" t="s">
        <v>4</v>
      </c>
      <c r="C42" s="11" t="s">
        <v>44</v>
      </c>
      <c r="D42" s="13">
        <v>8156277.0599999996</v>
      </c>
      <c r="E42" s="5" t="s">
        <v>71</v>
      </c>
      <c r="F42" s="2" t="s">
        <v>4</v>
      </c>
    </row>
    <row r="43" spans="1:6">
      <c r="A43" s="2" t="s">
        <v>4</v>
      </c>
      <c r="B43" s="2" t="s">
        <v>4</v>
      </c>
      <c r="C43" s="2" t="s">
        <v>40</v>
      </c>
      <c r="D43" s="14">
        <v>8156277.0599999996</v>
      </c>
      <c r="E43" s="5" t="s">
        <v>71</v>
      </c>
      <c r="F43" s="2" t="s">
        <v>4</v>
      </c>
    </row>
    <row r="44" spans="1:6">
      <c r="A44" s="3" t="s">
        <v>4</v>
      </c>
      <c r="B44" s="3" t="s">
        <v>4</v>
      </c>
      <c r="C44" s="3" t="s">
        <v>4</v>
      </c>
      <c r="D44" s="15" t="s">
        <v>4</v>
      </c>
      <c r="E44" s="3" t="s">
        <v>4</v>
      </c>
      <c r="F44" s="3" t="s">
        <v>4</v>
      </c>
    </row>
    <row r="45" spans="1:6" ht="25.5">
      <c r="A45" s="3" t="s">
        <v>4</v>
      </c>
      <c r="B45" s="3" t="s">
        <v>4</v>
      </c>
      <c r="C45" s="4" t="s">
        <v>41</v>
      </c>
      <c r="D45" s="16">
        <v>10384023.699999999</v>
      </c>
      <c r="E45" s="4" t="s">
        <v>75</v>
      </c>
      <c r="F45" s="4" t="s">
        <v>75</v>
      </c>
    </row>
  </sheetData>
  <pageMargins left="0.8" right="0.8" top="1" bottom="1" header="0.5" footer="0.5"/>
  <pageSetup firstPageNumber="4294967295" orientation="portrait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2:F51"/>
  <sheetViews>
    <sheetView workbookViewId="0">
      <selection activeCell="C47" sqref="C47"/>
    </sheetView>
  </sheetViews>
  <sheetFormatPr baseColWidth="10" defaultRowHeight="12.75"/>
  <cols>
    <col min="1" max="1" width="4.28515625" style="1" customWidth="1"/>
    <col min="2" max="2" width="0" style="1" hidden="1" customWidth="1"/>
    <col min="3" max="3" width="76.42578125" style="1" customWidth="1"/>
    <col min="4" max="4" width="19.28515625" style="17" customWidth="1"/>
    <col min="5" max="6" width="0" style="1" hidden="1" customWidth="1"/>
  </cols>
  <sheetData>
    <row r="2" spans="1:6" ht="18">
      <c r="C2" s="18" t="s">
        <v>0</v>
      </c>
    </row>
    <row r="3" spans="1:6" ht="15">
      <c r="C3" s="19" t="s">
        <v>1</v>
      </c>
    </row>
    <row r="4" spans="1:6">
      <c r="C4" s="20" t="s">
        <v>2</v>
      </c>
    </row>
    <row r="5" spans="1:6">
      <c r="C5" s="20" t="s">
        <v>70</v>
      </c>
    </row>
    <row r="8" spans="1:6">
      <c r="A8" s="2" t="s">
        <v>4</v>
      </c>
      <c r="B8" s="2" t="s">
        <v>4</v>
      </c>
      <c r="C8" s="2" t="s">
        <v>4</v>
      </c>
      <c r="D8" s="49" t="s">
        <v>4</v>
      </c>
      <c r="E8" s="2" t="s">
        <v>4</v>
      </c>
      <c r="F8" s="2" t="s">
        <v>4</v>
      </c>
    </row>
    <row r="9" spans="1:6">
      <c r="A9" s="3" t="s">
        <v>4</v>
      </c>
      <c r="B9" s="4" t="s">
        <v>62</v>
      </c>
      <c r="C9" s="3"/>
      <c r="D9" s="15"/>
      <c r="E9" s="3"/>
      <c r="F9" s="3"/>
    </row>
    <row r="10" spans="1:6">
      <c r="A10" s="2" t="s">
        <v>4</v>
      </c>
      <c r="B10" s="2" t="s">
        <v>4</v>
      </c>
      <c r="C10" s="2"/>
      <c r="D10" s="50"/>
      <c r="E10" s="5"/>
      <c r="F10" s="2"/>
    </row>
    <row r="11" spans="1:6">
      <c r="A11" s="3" t="s">
        <v>4</v>
      </c>
      <c r="B11" s="3" t="s">
        <v>4</v>
      </c>
      <c r="C11" s="3" t="s">
        <v>5</v>
      </c>
      <c r="D11" s="16"/>
      <c r="E11" s="6" t="s">
        <v>71</v>
      </c>
      <c r="F11" s="3" t="s">
        <v>4</v>
      </c>
    </row>
    <row r="12" spans="1:6">
      <c r="A12" s="2" t="s">
        <v>4</v>
      </c>
      <c r="B12" s="2" t="s">
        <v>4</v>
      </c>
      <c r="C12" s="2"/>
      <c r="D12" s="14"/>
      <c r="E12" s="5"/>
      <c r="F12" s="2"/>
    </row>
    <row r="13" spans="1:6">
      <c r="A13" s="2" t="s">
        <v>4</v>
      </c>
      <c r="B13" s="2" t="s">
        <v>4</v>
      </c>
      <c r="C13" s="11" t="s">
        <v>6</v>
      </c>
      <c r="D13" s="13">
        <v>11524.01</v>
      </c>
      <c r="E13" s="5" t="s">
        <v>71</v>
      </c>
      <c r="F13" s="2" t="s">
        <v>4</v>
      </c>
    </row>
    <row r="14" spans="1:6">
      <c r="A14" s="2" t="s">
        <v>4</v>
      </c>
      <c r="B14" s="2" t="s">
        <v>4</v>
      </c>
      <c r="C14" s="2" t="s">
        <v>7</v>
      </c>
      <c r="D14" s="14">
        <v>11524.01</v>
      </c>
      <c r="E14" s="5" t="s">
        <v>71</v>
      </c>
      <c r="F14" s="2" t="s">
        <v>4</v>
      </c>
    </row>
    <row r="15" spans="1:6">
      <c r="A15" s="2" t="s">
        <v>4</v>
      </c>
      <c r="B15" s="2" t="s">
        <v>4</v>
      </c>
      <c r="C15" s="11" t="s">
        <v>9</v>
      </c>
      <c r="D15" s="13">
        <v>1483066.95</v>
      </c>
      <c r="E15" s="5" t="s">
        <v>71</v>
      </c>
      <c r="F15" s="2" t="s">
        <v>4</v>
      </c>
    </row>
    <row r="16" spans="1:6">
      <c r="A16" s="2" t="s">
        <v>4</v>
      </c>
      <c r="B16" s="2" t="s">
        <v>4</v>
      </c>
      <c r="C16" s="2" t="s">
        <v>10</v>
      </c>
      <c r="D16" s="14">
        <v>19223.2</v>
      </c>
      <c r="E16" s="5" t="s">
        <v>71</v>
      </c>
      <c r="F16" s="2" t="s">
        <v>4</v>
      </c>
    </row>
    <row r="17" spans="1:6">
      <c r="A17" s="2" t="s">
        <v>4</v>
      </c>
      <c r="B17" s="2" t="s">
        <v>4</v>
      </c>
      <c r="C17" s="2" t="s">
        <v>11</v>
      </c>
      <c r="D17" s="14">
        <v>16863</v>
      </c>
      <c r="E17" s="5" t="s">
        <v>71</v>
      </c>
      <c r="F17" s="2" t="s">
        <v>4</v>
      </c>
    </row>
    <row r="18" spans="1:6">
      <c r="A18" s="2" t="s">
        <v>4</v>
      </c>
      <c r="B18" s="2" t="s">
        <v>4</v>
      </c>
      <c r="C18" s="2" t="s">
        <v>12</v>
      </c>
      <c r="D18" s="14">
        <v>39156.550000000003</v>
      </c>
      <c r="E18" s="5" t="s">
        <v>71</v>
      </c>
      <c r="F18" s="2" t="s">
        <v>4</v>
      </c>
    </row>
    <row r="19" spans="1:6">
      <c r="A19" s="2" t="s">
        <v>4</v>
      </c>
      <c r="B19" s="2" t="s">
        <v>4</v>
      </c>
      <c r="C19" s="2" t="s">
        <v>13</v>
      </c>
      <c r="D19" s="14">
        <v>47533.9</v>
      </c>
      <c r="E19" s="5" t="s">
        <v>71</v>
      </c>
      <c r="F19" s="2" t="s">
        <v>4</v>
      </c>
    </row>
    <row r="20" spans="1:6">
      <c r="A20" s="2" t="s">
        <v>4</v>
      </c>
      <c r="B20" s="2" t="s">
        <v>4</v>
      </c>
      <c r="C20" s="2" t="s">
        <v>14</v>
      </c>
      <c r="D20" s="14">
        <v>136909.1</v>
      </c>
      <c r="E20" s="5" t="s">
        <v>71</v>
      </c>
      <c r="F20" s="2" t="s">
        <v>4</v>
      </c>
    </row>
    <row r="21" spans="1:6">
      <c r="A21" s="2" t="s">
        <v>4</v>
      </c>
      <c r="B21" s="2" t="s">
        <v>4</v>
      </c>
      <c r="C21" s="2" t="s">
        <v>15</v>
      </c>
      <c r="D21" s="14">
        <v>6368</v>
      </c>
      <c r="E21" s="5" t="s">
        <v>71</v>
      </c>
      <c r="F21" s="2" t="s">
        <v>4</v>
      </c>
    </row>
    <row r="22" spans="1:6">
      <c r="A22" s="2" t="s">
        <v>4</v>
      </c>
      <c r="B22" s="2" t="s">
        <v>4</v>
      </c>
      <c r="C22" s="2" t="s">
        <v>16</v>
      </c>
      <c r="D22" s="14">
        <v>153</v>
      </c>
      <c r="E22" s="5" t="s">
        <v>71</v>
      </c>
      <c r="F22" s="2" t="s">
        <v>4</v>
      </c>
    </row>
    <row r="23" spans="1:6">
      <c r="A23" s="2" t="s">
        <v>4</v>
      </c>
      <c r="B23" s="2" t="s">
        <v>4</v>
      </c>
      <c r="C23" s="2" t="s">
        <v>17</v>
      </c>
      <c r="D23" s="14">
        <v>19787.55</v>
      </c>
      <c r="E23" s="5" t="s">
        <v>71</v>
      </c>
      <c r="F23" s="2" t="s">
        <v>4</v>
      </c>
    </row>
    <row r="24" spans="1:6">
      <c r="A24" s="2" t="s">
        <v>4</v>
      </c>
      <c r="B24" s="2" t="s">
        <v>4</v>
      </c>
      <c r="C24" s="2" t="s">
        <v>18</v>
      </c>
      <c r="D24" s="14">
        <v>2257.1</v>
      </c>
      <c r="E24" s="5" t="s">
        <v>71</v>
      </c>
      <c r="F24" s="2" t="s">
        <v>4</v>
      </c>
    </row>
    <row r="25" spans="1:6">
      <c r="A25" s="2" t="s">
        <v>4</v>
      </c>
      <c r="B25" s="2" t="s">
        <v>4</v>
      </c>
      <c r="C25" s="2" t="s">
        <v>19</v>
      </c>
      <c r="D25" s="14">
        <v>20571</v>
      </c>
      <c r="E25" s="5" t="s">
        <v>71</v>
      </c>
      <c r="F25" s="2" t="s">
        <v>4</v>
      </c>
    </row>
    <row r="26" spans="1:6">
      <c r="A26" s="2" t="s">
        <v>4</v>
      </c>
      <c r="B26" s="2" t="s">
        <v>4</v>
      </c>
      <c r="C26" s="2" t="s">
        <v>20</v>
      </c>
      <c r="D26" s="14">
        <v>1038752.3</v>
      </c>
      <c r="E26" s="5" t="s">
        <v>71</v>
      </c>
      <c r="F26" s="2" t="s">
        <v>4</v>
      </c>
    </row>
    <row r="27" spans="1:6">
      <c r="A27" s="2" t="s">
        <v>4</v>
      </c>
      <c r="B27" s="2" t="s">
        <v>4</v>
      </c>
      <c r="C27" s="2" t="s">
        <v>21</v>
      </c>
      <c r="D27" s="14">
        <v>10719</v>
      </c>
      <c r="E27" s="5" t="s">
        <v>71</v>
      </c>
      <c r="F27" s="2" t="s">
        <v>4</v>
      </c>
    </row>
    <row r="28" spans="1:6">
      <c r="A28" s="2" t="s">
        <v>4</v>
      </c>
      <c r="B28" s="2" t="s">
        <v>4</v>
      </c>
      <c r="C28" s="2" t="s">
        <v>22</v>
      </c>
      <c r="D28" s="14">
        <v>13907.4</v>
      </c>
      <c r="E28" s="5" t="s">
        <v>71</v>
      </c>
      <c r="F28" s="2" t="s">
        <v>4</v>
      </c>
    </row>
    <row r="29" spans="1:6">
      <c r="A29" s="2" t="s">
        <v>4</v>
      </c>
      <c r="B29" s="2" t="s">
        <v>4</v>
      </c>
      <c r="C29" s="2" t="s">
        <v>24</v>
      </c>
      <c r="D29" s="14">
        <v>623</v>
      </c>
      <c r="E29" s="5" t="s">
        <v>71</v>
      </c>
      <c r="F29" s="2" t="s">
        <v>4</v>
      </c>
    </row>
    <row r="30" spans="1:6">
      <c r="A30" s="2" t="s">
        <v>4</v>
      </c>
      <c r="B30" s="2" t="s">
        <v>4</v>
      </c>
      <c r="C30" s="2" t="s">
        <v>25</v>
      </c>
      <c r="D30" s="14">
        <v>53779.85</v>
      </c>
      <c r="E30" s="5" t="s">
        <v>71</v>
      </c>
      <c r="F30" s="2" t="s">
        <v>4</v>
      </c>
    </row>
    <row r="31" spans="1:6">
      <c r="A31" s="2" t="s">
        <v>4</v>
      </c>
      <c r="B31" s="2" t="s">
        <v>4</v>
      </c>
      <c r="C31" s="2" t="s">
        <v>51</v>
      </c>
      <c r="D31" s="14">
        <v>56463</v>
      </c>
      <c r="E31" s="5" t="s">
        <v>71</v>
      </c>
      <c r="F31" s="2" t="s">
        <v>4</v>
      </c>
    </row>
    <row r="32" spans="1:6">
      <c r="A32" s="2" t="s">
        <v>4</v>
      </c>
      <c r="B32" s="2" t="s">
        <v>4</v>
      </c>
      <c r="C32" s="11" t="s">
        <v>26</v>
      </c>
      <c r="D32" s="13">
        <v>350877</v>
      </c>
      <c r="E32" s="5" t="s">
        <v>71</v>
      </c>
      <c r="F32" s="2" t="s">
        <v>4</v>
      </c>
    </row>
    <row r="33" spans="1:6">
      <c r="A33" s="2" t="s">
        <v>4</v>
      </c>
      <c r="B33" s="2" t="s">
        <v>4</v>
      </c>
      <c r="C33" s="2" t="s">
        <v>27</v>
      </c>
      <c r="D33" s="14">
        <v>86790</v>
      </c>
      <c r="E33" s="5" t="s">
        <v>71</v>
      </c>
      <c r="F33" s="2" t="s">
        <v>4</v>
      </c>
    </row>
    <row r="34" spans="1:6">
      <c r="A34" s="2" t="s">
        <v>4</v>
      </c>
      <c r="B34" s="2" t="s">
        <v>4</v>
      </c>
      <c r="C34" s="2" t="s">
        <v>28</v>
      </c>
      <c r="D34" s="14">
        <v>237419</v>
      </c>
      <c r="E34" s="5" t="s">
        <v>71</v>
      </c>
      <c r="F34" s="2" t="s">
        <v>4</v>
      </c>
    </row>
    <row r="35" spans="1:6">
      <c r="A35" s="2" t="s">
        <v>4</v>
      </c>
      <c r="B35" s="2" t="s">
        <v>4</v>
      </c>
      <c r="C35" s="2" t="s">
        <v>29</v>
      </c>
      <c r="D35" s="14">
        <v>11194</v>
      </c>
      <c r="E35" s="5" t="s">
        <v>71</v>
      </c>
      <c r="F35" s="2" t="s">
        <v>4</v>
      </c>
    </row>
    <row r="36" spans="1:6">
      <c r="A36" s="2" t="s">
        <v>4</v>
      </c>
      <c r="B36" s="2" t="s">
        <v>4</v>
      </c>
      <c r="C36" s="2" t="s">
        <v>30</v>
      </c>
      <c r="D36" s="14">
        <v>2010</v>
      </c>
      <c r="E36" s="5" t="s">
        <v>71</v>
      </c>
      <c r="F36" s="2" t="s">
        <v>4</v>
      </c>
    </row>
    <row r="37" spans="1:6">
      <c r="A37" s="2" t="s">
        <v>4</v>
      </c>
      <c r="B37" s="2" t="s">
        <v>4</v>
      </c>
      <c r="C37" s="2" t="s">
        <v>31</v>
      </c>
      <c r="D37" s="14">
        <v>13464</v>
      </c>
      <c r="E37" s="5" t="s">
        <v>71</v>
      </c>
      <c r="F37" s="2" t="s">
        <v>4</v>
      </c>
    </row>
    <row r="38" spans="1:6">
      <c r="A38" s="2" t="s">
        <v>4</v>
      </c>
      <c r="B38" s="2" t="s">
        <v>4</v>
      </c>
      <c r="C38" s="11" t="s">
        <v>45</v>
      </c>
      <c r="D38" s="13">
        <v>132779</v>
      </c>
      <c r="E38" s="5" t="s">
        <v>71</v>
      </c>
      <c r="F38" s="2" t="s">
        <v>4</v>
      </c>
    </row>
    <row r="39" spans="1:6">
      <c r="A39" s="2" t="s">
        <v>4</v>
      </c>
      <c r="B39" s="2" t="s">
        <v>4</v>
      </c>
      <c r="C39" s="2" t="s">
        <v>33</v>
      </c>
      <c r="D39" s="14">
        <v>132779</v>
      </c>
      <c r="E39" s="5" t="s">
        <v>71</v>
      </c>
      <c r="F39" s="2" t="s">
        <v>4</v>
      </c>
    </row>
    <row r="40" spans="1:6">
      <c r="A40" s="2" t="s">
        <v>4</v>
      </c>
      <c r="B40" s="2" t="s">
        <v>4</v>
      </c>
      <c r="C40" s="11" t="s">
        <v>34</v>
      </c>
      <c r="D40" s="13">
        <v>816326</v>
      </c>
      <c r="E40" s="5" t="s">
        <v>71</v>
      </c>
      <c r="F40" s="2" t="s">
        <v>4</v>
      </c>
    </row>
    <row r="41" spans="1:6">
      <c r="A41" s="2" t="s">
        <v>4</v>
      </c>
      <c r="B41" s="2" t="s">
        <v>4</v>
      </c>
      <c r="C41" s="2" t="s">
        <v>35</v>
      </c>
      <c r="D41" s="14">
        <v>11232</v>
      </c>
      <c r="E41" s="5" t="s">
        <v>71</v>
      </c>
      <c r="F41" s="2" t="s">
        <v>4</v>
      </c>
    </row>
    <row r="42" spans="1:6">
      <c r="A42" s="2" t="s">
        <v>4</v>
      </c>
      <c r="B42" s="2" t="s">
        <v>4</v>
      </c>
      <c r="C42" s="2" t="s">
        <v>36</v>
      </c>
      <c r="D42" s="14">
        <v>16660</v>
      </c>
      <c r="E42" s="5" t="s">
        <v>71</v>
      </c>
      <c r="F42" s="2" t="s">
        <v>4</v>
      </c>
    </row>
    <row r="43" spans="1:6">
      <c r="A43" s="2" t="s">
        <v>4</v>
      </c>
      <c r="B43" s="2" t="s">
        <v>4</v>
      </c>
      <c r="C43" s="2" t="s">
        <v>37</v>
      </c>
      <c r="D43" s="14">
        <v>1</v>
      </c>
      <c r="E43" s="5" t="s">
        <v>71</v>
      </c>
      <c r="F43" s="2" t="s">
        <v>4</v>
      </c>
    </row>
    <row r="44" spans="1:6">
      <c r="A44" s="2" t="s">
        <v>4</v>
      </c>
      <c r="B44" s="2" t="s">
        <v>4</v>
      </c>
      <c r="C44" s="2" t="s">
        <v>58</v>
      </c>
      <c r="D44" s="14">
        <v>788433</v>
      </c>
      <c r="E44" s="5" t="s">
        <v>71</v>
      </c>
      <c r="F44" s="2" t="s">
        <v>4</v>
      </c>
    </row>
    <row r="45" spans="1:6">
      <c r="A45" s="2" t="s">
        <v>4</v>
      </c>
      <c r="B45" s="2" t="s">
        <v>4</v>
      </c>
      <c r="C45" s="11" t="s">
        <v>44</v>
      </c>
      <c r="D45" s="13">
        <v>12041277.060000001</v>
      </c>
      <c r="E45" s="5" t="s">
        <v>71</v>
      </c>
      <c r="F45" s="2" t="s">
        <v>4</v>
      </c>
    </row>
    <row r="46" spans="1:6">
      <c r="A46" s="2" t="s">
        <v>4</v>
      </c>
      <c r="B46" s="2" t="s">
        <v>4</v>
      </c>
      <c r="C46" s="2" t="s">
        <v>40</v>
      </c>
      <c r="D46" s="14">
        <v>12041277.060000001</v>
      </c>
      <c r="E46" s="5" t="s">
        <v>71</v>
      </c>
      <c r="F46" s="2" t="s">
        <v>4</v>
      </c>
    </row>
    <row r="47" spans="1:6">
      <c r="A47" s="3" t="s">
        <v>4</v>
      </c>
      <c r="B47" s="3" t="s">
        <v>4</v>
      </c>
      <c r="C47" s="3" t="s">
        <v>4</v>
      </c>
      <c r="D47" s="15" t="s">
        <v>4</v>
      </c>
      <c r="E47" s="3" t="s">
        <v>4</v>
      </c>
      <c r="F47" s="3" t="s">
        <v>4</v>
      </c>
    </row>
    <row r="48" spans="1:6" ht="25.5">
      <c r="A48" s="3" t="s">
        <v>4</v>
      </c>
      <c r="B48" s="3" t="s">
        <v>4</v>
      </c>
      <c r="C48" s="4" t="s">
        <v>41</v>
      </c>
      <c r="D48" s="16">
        <v>14835850.02</v>
      </c>
      <c r="E48" s="4" t="s">
        <v>72</v>
      </c>
      <c r="F48" s="4" t="s">
        <v>72</v>
      </c>
    </row>
    <row r="49" spans="1:1">
      <c r="A49" s="1" t="s">
        <v>4</v>
      </c>
    </row>
    <row r="51" spans="1:1">
      <c r="A51" s="7"/>
    </row>
  </sheetData>
  <pageMargins left="0.8" right="0.8" top="1" bottom="1" header="0.5" footer="0.5"/>
  <pageSetup firstPageNumber="4294967295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2019</vt:lpstr>
      <vt:lpstr>Febrero 2019</vt:lpstr>
      <vt:lpstr>Marzo 2019</vt:lpstr>
      <vt:lpstr>Abril 2019</vt:lpstr>
      <vt:lpstr>Mayo 2019</vt:lpstr>
      <vt:lpstr>Junio 2019</vt:lpstr>
      <vt:lpstr>Julio 2019</vt:lpstr>
      <vt:lpstr>AGO19</vt:lpstr>
      <vt:lpstr>SEP19</vt:lpstr>
      <vt:lpstr>OCT19</vt:lpstr>
      <vt:lpstr>NOV19</vt:lpstr>
      <vt:lpstr>DIC9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ANGELES CABRERA</dc:creator>
  <cp:lastModifiedBy>Hewlett-Packard Company</cp:lastModifiedBy>
  <dcterms:created xsi:type="dcterms:W3CDTF">2019-02-18T18:47:33Z</dcterms:created>
  <dcterms:modified xsi:type="dcterms:W3CDTF">2020-02-13T19:13:03Z</dcterms:modified>
</cp:coreProperties>
</file>